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30"/>
  </bookViews>
  <sheets>
    <sheet name="Sheet2" sheetId="2" r:id="rId1"/>
  </sheets>
  <definedNames>
    <definedName name="_xlnm._FilterDatabase" localSheetId="0" hidden="1">Sheet2!$A$3:$O$5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<sst xmlns="http://schemas.openxmlformats.org/spreadsheetml/2006/main" count="28" uniqueCount="26">
  <si>
    <t>附件1</t>
  </si>
  <si>
    <t>昌吉学院2021年面向社会公开招聘同职级待遇工作人员（D2101）
总成绩公示及进入体检、考察环节人员名单</t>
  </si>
  <si>
    <t>序号</t>
  </si>
  <si>
    <t>内设机构名称</t>
  </si>
  <si>
    <t>岗位代码</t>
  </si>
  <si>
    <t>姓名</t>
  </si>
  <si>
    <t>资格审查序号</t>
  </si>
  <si>
    <t>笔试成绩</t>
  </si>
  <si>
    <t>笔试折合成绩</t>
  </si>
  <si>
    <t>面试成绩</t>
  </si>
  <si>
    <t>面试折合成绩</t>
  </si>
  <si>
    <t>试工成绩</t>
  </si>
  <si>
    <t>试工折合成绩</t>
  </si>
  <si>
    <t>总成绩</t>
  </si>
  <si>
    <t>名次</t>
  </si>
  <si>
    <t>是否进入体检环节</t>
  </si>
  <si>
    <t>备注</t>
  </si>
  <si>
    <t>纪检委</t>
  </si>
  <si>
    <t>D2101</t>
  </si>
  <si>
    <t>阿尔达克·沙合木别克</t>
  </si>
  <si>
    <t>D210101</t>
  </si>
  <si>
    <t>是</t>
  </si>
  <si>
    <t>外力·奴尔霍加</t>
  </si>
  <si>
    <t>D210105</t>
  </si>
  <si>
    <t>否</t>
  </si>
  <si>
    <t>放弃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</si>
</sst>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.000_ "/>
    <numFmt numFmtId="179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zoomScale="90" zoomScaleNormal="90" workbookViewId="0">
      <selection activeCell="I8" sqref="I8"/>
    </sheetView>
  </sheetViews>
  <sheetFormatPr defaultColWidth="8.73636363636364" defaultRowHeight="14" outlineLevelRow="4"/>
  <cols>
    <col min="1" max="1" width="3.64545454545455" customWidth="1"/>
    <col min="2" max="2" width="14.4454545454545" customWidth="1"/>
    <col min="3" max="3" width="10" customWidth="1"/>
    <col min="4" max="4" width="16.2636363636364" style="1" customWidth="1"/>
    <col min="5" max="5" width="10.3545454545455" customWidth="1"/>
    <col min="6" max="6" width="11.7363636363636" customWidth="1"/>
    <col min="7" max="7" width="9.81818181818182" customWidth="1"/>
    <col min="8" max="8" width="11.7363636363636" customWidth="1"/>
    <col min="9" max="9" width="8.89090909090909" style="2" customWidth="1"/>
    <col min="10" max="10" width="10.9090909090909" customWidth="1"/>
    <col min="11" max="11" width="8.90909090909091" customWidth="1"/>
    <col min="12" max="12" width="9.44545454545455" customWidth="1"/>
    <col min="13" max="13" width="7.26363636363636" customWidth="1"/>
    <col min="14" max="14" width="9.35454545454546" customWidth="1"/>
    <col min="15" max="15" width="7.44545454545455" customWidth="1"/>
  </cols>
  <sheetData>
    <row r="1" ht="16.5" spans="1:11">
      <c r="A1" s="3" t="s">
        <v>0</v>
      </c>
      <c r="B1" s="3"/>
      <c r="C1" s="4"/>
      <c r="D1" s="5"/>
      <c r="E1" s="6"/>
      <c r="F1" s="6"/>
      <c r="G1" s="6"/>
      <c r="H1" s="4"/>
      <c r="I1" s="13"/>
      <c r="J1" s="4"/>
      <c r="K1" s="4"/>
    </row>
    <row r="2" ht="60" customHeight="1" spans="1:15">
      <c r="A2" s="7" t="s">
        <v>1</v>
      </c>
      <c r="B2" s="7"/>
      <c r="C2" s="7"/>
      <c r="D2" s="7"/>
      <c r="E2" s="7"/>
      <c r="F2" s="7"/>
      <c r="G2" s="7"/>
      <c r="H2" s="7"/>
      <c r="I2" s="14"/>
      <c r="J2" s="7"/>
      <c r="K2" s="7"/>
      <c r="L2" s="7"/>
      <c r="M2" s="7"/>
      <c r="N2" s="7"/>
      <c r="O2" s="7"/>
    </row>
    <row r="3" s="1" customFormat="1" ht="47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32" customHeight="1" spans="1:15">
      <c r="A4" s="9">
        <v>1</v>
      </c>
      <c r="B4" s="10" t="s">
        <v>17</v>
      </c>
      <c r="C4" s="9" t="s">
        <v>18</v>
      </c>
      <c r="D4" s="11" t="s">
        <v>19</v>
      </c>
      <c r="E4" s="9" t="s">
        <v>20</v>
      </c>
      <c r="F4" s="12">
        <v>66</v>
      </c>
      <c r="G4" s="9">
        <f>F4*30%</f>
        <v>19.8</v>
      </c>
      <c r="H4" s="12">
        <v>86.4</v>
      </c>
      <c r="I4" s="12">
        <f>H4*40%</f>
        <v>34.56</v>
      </c>
      <c r="J4" s="16">
        <v>96.2</v>
      </c>
      <c r="K4" s="12">
        <f>J4*30%</f>
        <v>28.86</v>
      </c>
      <c r="L4" s="17">
        <f>G4+I4+K4</f>
        <v>83.22</v>
      </c>
      <c r="M4" s="18">
        <v>1</v>
      </c>
      <c r="N4" s="17" t="s">
        <v>21</v>
      </c>
      <c r="O4" s="12"/>
    </row>
    <row r="5" ht="32" customHeight="1" spans="1:15">
      <c r="A5" s="9">
        <v>2</v>
      </c>
      <c r="B5" s="10" t="s">
        <v>17</v>
      </c>
      <c r="C5" s="9" t="s">
        <v>18</v>
      </c>
      <c r="D5" s="11" t="s">
        <v>22</v>
      </c>
      <c r="E5" s="9" t="s">
        <v>23</v>
      </c>
      <c r="F5" s="12">
        <v>63.4</v>
      </c>
      <c r="G5" s="9">
        <f>F5*30%</f>
        <v>19.02</v>
      </c>
      <c r="H5" s="12">
        <v>81.8</v>
      </c>
      <c r="I5" s="12">
        <f>H5*40%</f>
        <v>32.72</v>
      </c>
      <c r="J5" s="16">
        <v>0</v>
      </c>
      <c r="K5" s="12">
        <f>J5*30%</f>
        <v>0</v>
      </c>
      <c r="L5" s="17">
        <f>G5+I5+K5</f>
        <v>51.74</v>
      </c>
      <c r="M5" s="18">
        <v>2</v>
      </c>
      <c r="N5" s="17" t="s">
        <v>24</v>
      </c>
      <c r="O5" s="12" t="s">
        <v>25</v>
      </c>
    </row>
  </sheetData>
  <sortState ref="B26:Q27">
    <sortCondition ref="M26:M27"/>
  </sortState>
  <mergeCells count="2">
    <mergeCell ref="A1:B1"/>
    <mergeCell ref="A2:O2"/>
  </mergeCells>
  <dataValidations count="1">
    <dataValidation type="textLength" operator="equal" allowBlank="1" showInputMessage="1" showErrorMessage="1" sqref="C4 C5">
      <formula1>11</formula1>
    </dataValidation>
  </dataValidations>
  <pageMargins left="0.550694444444444" right="0.590277777777778" top="0.826388888888889" bottom="1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2021-06-03T05:05:00Z</dcterms:created>
  <dcterms:modified xsi:type="dcterms:W3CDTF">2021-12-17T03:10:30Z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744FAE0A9D9D4FDCB61CF0BB08A811BE</vt:lpwstr>
  </property>
  <property fmtid="{D5CDD505-2E9C-101B-9397-08002B2CF9AE}" pid="4" name="KSOReadingLayout">
    <vt:bool>true</vt:bool>
  </property>
</Properties>
</file>