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<sst xmlns="http://schemas.openxmlformats.org/spreadsheetml/2006/main" count="112" uniqueCount="17">
  <si>
    <t>昌吉学院2020年面向社会公开招聘工作人员（教师岗位）    试讲、面试成绩名册</t>
  </si>
  <si>
    <t>序号</t>
  </si>
  <si>
    <t>岗位代码</t>
  </si>
  <si>
    <t>资格审查序号</t>
  </si>
  <si>
    <t>试讲成绩（60%）</t>
  </si>
  <si>
    <t>面试成绩（40%）</t>
  </si>
  <si>
    <t>总成绩</t>
  </si>
  <si>
    <t>是否进入体检</t>
  </si>
  <si>
    <t>备注</t>
  </si>
  <si>
    <t>百分制成绩</t>
  </si>
  <si>
    <t>折合成绩</t>
  </si>
  <si>
    <t>是</t>
  </si>
  <si>
    <t>弃考</t>
  </si>
  <si>
    <t>放弃</t>
  </si>
  <si>
    <t>递补</t>
  </si>
  <si>
    <t>101014</t>
  </si>
  <si>
    <t>101015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</si>
</sst>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tabSelected="1" workbookViewId="0">
      <selection activeCell="I2" sqref="I2:I3"/>
    </sheetView>
  </sheetViews>
  <sheetFormatPr defaultColWidth="8.8" defaultRowHeight="35.1" customHeight="1"/>
  <cols>
    <col min="1" max="1" width="4.875" style="1" customWidth="1"/>
    <col min="2" max="2" width="11.125" style="1" customWidth="1"/>
    <col min="3" max="3" width="9.125" style="1"/>
    <col min="4" max="4" width="7.25" style="1" customWidth="1"/>
    <col min="5" max="5" width="9.625" style="1" customWidth="1"/>
    <col min="6" max="6" width="7.75" style="1" customWidth="1"/>
    <col min="7" max="7" width="9.5" style="1" customWidth="1"/>
    <col min="8" max="8" width="7.25" style="1" customWidth="1"/>
    <col min="9" max="9" width="6.75" style="1" customWidth="1"/>
    <col min="10" max="10" width="10.375" style="1" customWidth="1"/>
    <col min="11" max="27" width="9" style="1"/>
    <col min="28" max="16384" width="8.8" style="1"/>
  </cols>
  <sheetData>
    <row r="1" s="1" customFormat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/>
      <c r="H2" s="4" t="s">
        <v>6</v>
      </c>
      <c r="I2" s="4" t="s">
        <v>7</v>
      </c>
      <c r="J2" s="4" t="s">
        <v>8</v>
      </c>
    </row>
    <row r="3" s="1" customFormat="1" customHeight="1" spans="1:10">
      <c r="A3" s="4"/>
      <c r="B3" s="4"/>
      <c r="C3" s="4"/>
      <c r="D3" s="4" t="s">
        <v>9</v>
      </c>
      <c r="E3" s="4" t="s">
        <v>10</v>
      </c>
      <c r="F3" s="4" t="s">
        <v>9</v>
      </c>
      <c r="G3" s="4" t="s">
        <v>10</v>
      </c>
      <c r="H3" s="4"/>
      <c r="I3" s="4"/>
      <c r="J3" s="4"/>
    </row>
    <row r="4" s="1" customFormat="1" customHeight="1" spans="1:10">
      <c r="A4" s="5">
        <v>1</v>
      </c>
      <c r="B4" s="5">
        <v>1007</v>
      </c>
      <c r="C4" s="5">
        <v>100701</v>
      </c>
      <c r="D4" s="5">
        <v>92.2</v>
      </c>
      <c r="E4" s="5">
        <f t="shared" ref="E4:E7" si="0">D4*0.6</f>
        <v>55.32</v>
      </c>
      <c r="F4" s="5">
        <v>93.2</v>
      </c>
      <c r="G4" s="5">
        <f t="shared" ref="G4:G7" si="1">F4*0.4</f>
        <v>37.28</v>
      </c>
      <c r="H4" s="5">
        <f t="shared" ref="H4:H7" si="2">E4+G4</f>
        <v>92.6</v>
      </c>
      <c r="I4" s="5" t="s">
        <v>11</v>
      </c>
      <c r="J4" s="7"/>
    </row>
    <row r="5" s="1" customFormat="1" customHeight="1" spans="1:10">
      <c r="A5" s="5">
        <v>2</v>
      </c>
      <c r="B5" s="5">
        <v>1007</v>
      </c>
      <c r="C5" s="5">
        <v>100702</v>
      </c>
      <c r="D5" s="5">
        <v>91.8</v>
      </c>
      <c r="E5" s="5">
        <f t="shared" si="0"/>
        <v>55.08</v>
      </c>
      <c r="F5" s="5">
        <v>91.6</v>
      </c>
      <c r="G5" s="5">
        <f t="shared" si="1"/>
        <v>36.64</v>
      </c>
      <c r="H5" s="5">
        <f t="shared" si="2"/>
        <v>91.72</v>
      </c>
      <c r="I5" s="5"/>
      <c r="J5" s="7"/>
    </row>
    <row r="6" s="1" customFormat="1" customHeight="1" spans="1:10">
      <c r="A6" s="5">
        <v>3</v>
      </c>
      <c r="B6" s="5">
        <v>1007</v>
      </c>
      <c r="C6" s="5">
        <v>100703</v>
      </c>
      <c r="D6" s="5">
        <v>91.6</v>
      </c>
      <c r="E6" s="5">
        <f t="shared" si="0"/>
        <v>54.96</v>
      </c>
      <c r="F6" s="5">
        <v>90.6</v>
      </c>
      <c r="G6" s="5">
        <f t="shared" si="1"/>
        <v>36.24</v>
      </c>
      <c r="H6" s="5">
        <f t="shared" si="2"/>
        <v>91.2</v>
      </c>
      <c r="I6" s="5"/>
      <c r="J6" s="7"/>
    </row>
    <row r="7" s="1" customFormat="1" customHeight="1" spans="1:10">
      <c r="A7" s="5">
        <v>4</v>
      </c>
      <c r="B7" s="5">
        <v>1007</v>
      </c>
      <c r="C7" s="5">
        <v>100704</v>
      </c>
      <c r="D7" s="5">
        <v>83</v>
      </c>
      <c r="E7" s="5">
        <f t="shared" si="0"/>
        <v>49.8</v>
      </c>
      <c r="F7" s="5">
        <v>84.8</v>
      </c>
      <c r="G7" s="5">
        <f t="shared" si="1"/>
        <v>33.92</v>
      </c>
      <c r="H7" s="5">
        <f t="shared" si="2"/>
        <v>83.72</v>
      </c>
      <c r="I7" s="5"/>
      <c r="J7" s="7"/>
    </row>
    <row r="8" s="1" customFormat="1" customHeight="1" spans="1:10">
      <c r="A8" s="5">
        <v>5</v>
      </c>
      <c r="B8" s="5">
        <v>1007</v>
      </c>
      <c r="C8" s="5">
        <v>100705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7" t="s">
        <v>12</v>
      </c>
    </row>
    <row r="9" s="1" customFormat="1" customHeight="1" spans="1:10">
      <c r="A9" s="5">
        <v>6</v>
      </c>
      <c r="B9" s="5">
        <v>1008</v>
      </c>
      <c r="C9" s="5">
        <v>100826</v>
      </c>
      <c r="D9" s="5">
        <v>94.2</v>
      </c>
      <c r="E9" s="5">
        <f t="shared" ref="E9:E23" si="3">D9*0.6</f>
        <v>56.52</v>
      </c>
      <c r="F9" s="5">
        <v>91.4</v>
      </c>
      <c r="G9" s="5">
        <f t="shared" ref="G9:G23" si="4">F9*0.4</f>
        <v>36.56</v>
      </c>
      <c r="H9" s="5">
        <f t="shared" ref="H9:H23" si="5">E9+G9</f>
        <v>93.08</v>
      </c>
      <c r="I9" s="5" t="s">
        <v>11</v>
      </c>
      <c r="J9" s="7"/>
    </row>
    <row r="10" s="1" customFormat="1" customHeight="1" spans="1:10">
      <c r="A10" s="5">
        <v>7</v>
      </c>
      <c r="B10" s="5">
        <v>1008</v>
      </c>
      <c r="C10" s="5">
        <v>100822</v>
      </c>
      <c r="D10" s="5">
        <v>92.4</v>
      </c>
      <c r="E10" s="5">
        <f t="shared" si="3"/>
        <v>55.44</v>
      </c>
      <c r="F10" s="5">
        <v>91.8</v>
      </c>
      <c r="G10" s="5">
        <f t="shared" si="4"/>
        <v>36.72</v>
      </c>
      <c r="H10" s="5">
        <f t="shared" si="5"/>
        <v>92.16</v>
      </c>
      <c r="I10" s="5" t="s">
        <v>11</v>
      </c>
      <c r="J10" s="7"/>
    </row>
    <row r="11" s="1" customFormat="1" customHeight="1" spans="1:10">
      <c r="A11" s="5">
        <v>8</v>
      </c>
      <c r="B11" s="5">
        <v>1008</v>
      </c>
      <c r="C11" s="5">
        <v>100812</v>
      </c>
      <c r="D11" s="5">
        <v>92.8</v>
      </c>
      <c r="E11" s="5">
        <f t="shared" si="3"/>
        <v>55.68</v>
      </c>
      <c r="F11" s="5">
        <v>91</v>
      </c>
      <c r="G11" s="5">
        <f t="shared" si="4"/>
        <v>36.4</v>
      </c>
      <c r="H11" s="5">
        <f t="shared" si="5"/>
        <v>92.08</v>
      </c>
      <c r="I11" s="5"/>
      <c r="J11" s="7"/>
    </row>
    <row r="12" s="1" customFormat="1" customHeight="1" spans="1:10">
      <c r="A12" s="5">
        <v>9</v>
      </c>
      <c r="B12" s="5">
        <v>1008</v>
      </c>
      <c r="C12" s="5">
        <v>100804</v>
      </c>
      <c r="D12" s="5">
        <v>92</v>
      </c>
      <c r="E12" s="5">
        <f t="shared" si="3"/>
        <v>55.2</v>
      </c>
      <c r="F12" s="5">
        <v>91.4</v>
      </c>
      <c r="G12" s="5">
        <f t="shared" si="4"/>
        <v>36.56</v>
      </c>
      <c r="H12" s="6">
        <f t="shared" si="5"/>
        <v>91.76</v>
      </c>
      <c r="I12" s="5"/>
      <c r="J12" s="7"/>
    </row>
    <row r="13" s="1" customFormat="1" customHeight="1" spans="1:10">
      <c r="A13" s="5">
        <v>10</v>
      </c>
      <c r="B13" s="5">
        <v>1008</v>
      </c>
      <c r="C13" s="5">
        <v>100813</v>
      </c>
      <c r="D13" s="5">
        <v>91.2</v>
      </c>
      <c r="E13" s="5">
        <f t="shared" si="3"/>
        <v>54.72</v>
      </c>
      <c r="F13" s="5">
        <v>92.4</v>
      </c>
      <c r="G13" s="5">
        <f t="shared" si="4"/>
        <v>36.96</v>
      </c>
      <c r="H13" s="5">
        <f t="shared" si="5"/>
        <v>91.68</v>
      </c>
      <c r="I13" s="5"/>
      <c r="J13" s="7"/>
    </row>
    <row r="14" s="1" customFormat="1" customHeight="1" spans="1:10">
      <c r="A14" s="5">
        <v>11</v>
      </c>
      <c r="B14" s="5">
        <v>1008</v>
      </c>
      <c r="C14" s="5">
        <v>100832</v>
      </c>
      <c r="D14" s="5">
        <v>91.8</v>
      </c>
      <c r="E14" s="5">
        <f t="shared" si="3"/>
        <v>55.08</v>
      </c>
      <c r="F14" s="5">
        <v>90.6</v>
      </c>
      <c r="G14" s="5">
        <f t="shared" si="4"/>
        <v>36.24</v>
      </c>
      <c r="H14" s="5">
        <f t="shared" si="5"/>
        <v>91.32</v>
      </c>
      <c r="I14" s="5"/>
      <c r="J14" s="7"/>
    </row>
    <row r="15" s="1" customFormat="1" customHeight="1" spans="1:10">
      <c r="A15" s="5">
        <v>12</v>
      </c>
      <c r="B15" s="5">
        <v>1008</v>
      </c>
      <c r="C15" s="5">
        <v>100810</v>
      </c>
      <c r="D15" s="5">
        <v>92.2</v>
      </c>
      <c r="E15" s="5">
        <f t="shared" si="3"/>
        <v>55.32</v>
      </c>
      <c r="F15" s="5">
        <v>89.8</v>
      </c>
      <c r="G15" s="5">
        <f t="shared" si="4"/>
        <v>35.92</v>
      </c>
      <c r="H15" s="5">
        <f t="shared" si="5"/>
        <v>91.24</v>
      </c>
      <c r="I15" s="5"/>
      <c r="J15" s="7"/>
    </row>
    <row r="16" s="1" customFormat="1" customHeight="1" spans="1:10">
      <c r="A16" s="5">
        <v>13</v>
      </c>
      <c r="B16" s="5">
        <v>1008</v>
      </c>
      <c r="C16" s="5">
        <v>100830</v>
      </c>
      <c r="D16" s="5">
        <v>91</v>
      </c>
      <c r="E16" s="5">
        <f t="shared" si="3"/>
        <v>54.6</v>
      </c>
      <c r="F16" s="5">
        <v>91.2</v>
      </c>
      <c r="G16" s="5">
        <f t="shared" si="4"/>
        <v>36.48</v>
      </c>
      <c r="H16" s="5">
        <f t="shared" si="5"/>
        <v>91.08</v>
      </c>
      <c r="I16" s="5"/>
      <c r="J16" s="7"/>
    </row>
    <row r="17" s="1" customFormat="1" customHeight="1" spans="1:10">
      <c r="A17" s="5">
        <v>14</v>
      </c>
      <c r="B17" s="5">
        <v>1008</v>
      </c>
      <c r="C17" s="5">
        <v>100820</v>
      </c>
      <c r="D17" s="5">
        <v>90.2</v>
      </c>
      <c r="E17" s="5">
        <f t="shared" si="3"/>
        <v>54.12</v>
      </c>
      <c r="F17" s="5">
        <v>91.4</v>
      </c>
      <c r="G17" s="5">
        <f t="shared" si="4"/>
        <v>36.56</v>
      </c>
      <c r="H17" s="5">
        <f t="shared" si="5"/>
        <v>90.68</v>
      </c>
      <c r="I17" s="5"/>
      <c r="J17" s="7"/>
    </row>
    <row r="18" s="1" customFormat="1" customHeight="1" spans="1:10">
      <c r="A18" s="5">
        <v>15</v>
      </c>
      <c r="B18" s="5">
        <v>1008</v>
      </c>
      <c r="C18" s="5">
        <v>100815</v>
      </c>
      <c r="D18" s="5">
        <v>90</v>
      </c>
      <c r="E18" s="5">
        <f t="shared" si="3"/>
        <v>54</v>
      </c>
      <c r="F18" s="5">
        <v>88</v>
      </c>
      <c r="G18" s="5">
        <f t="shared" si="4"/>
        <v>35.2</v>
      </c>
      <c r="H18" s="5">
        <f t="shared" si="5"/>
        <v>89.2</v>
      </c>
      <c r="I18" s="5"/>
      <c r="J18" s="7"/>
    </row>
    <row r="19" s="1" customFormat="1" customHeight="1" spans="1:10">
      <c r="A19" s="5">
        <v>16</v>
      </c>
      <c r="B19" s="5">
        <v>1008</v>
      </c>
      <c r="C19" s="5">
        <v>100803</v>
      </c>
      <c r="D19" s="5">
        <v>88.8</v>
      </c>
      <c r="E19" s="5">
        <f t="shared" si="3"/>
        <v>53.28</v>
      </c>
      <c r="F19" s="5">
        <v>87.2</v>
      </c>
      <c r="G19" s="5">
        <f t="shared" si="4"/>
        <v>34.88</v>
      </c>
      <c r="H19" s="5">
        <f t="shared" si="5"/>
        <v>88.16</v>
      </c>
      <c r="I19" s="5"/>
      <c r="J19" s="7"/>
    </row>
    <row r="20" s="1" customFormat="1" customHeight="1" spans="1:10">
      <c r="A20" s="5">
        <v>17</v>
      </c>
      <c r="B20" s="5">
        <v>1008</v>
      </c>
      <c r="C20" s="5">
        <v>100821</v>
      </c>
      <c r="D20" s="5">
        <v>88</v>
      </c>
      <c r="E20" s="5">
        <f t="shared" si="3"/>
        <v>52.8</v>
      </c>
      <c r="F20" s="5">
        <v>88</v>
      </c>
      <c r="G20" s="5">
        <f t="shared" si="4"/>
        <v>35.2</v>
      </c>
      <c r="H20" s="5">
        <f t="shared" si="5"/>
        <v>88</v>
      </c>
      <c r="I20" s="5"/>
      <c r="J20" s="7"/>
    </row>
    <row r="21" s="1" customFormat="1" customHeight="1" spans="1:10">
      <c r="A21" s="5">
        <v>18</v>
      </c>
      <c r="B21" s="5">
        <v>1008</v>
      </c>
      <c r="C21" s="5">
        <v>100827</v>
      </c>
      <c r="D21" s="5">
        <v>87.4</v>
      </c>
      <c r="E21" s="5">
        <f t="shared" si="3"/>
        <v>52.44</v>
      </c>
      <c r="F21" s="5">
        <v>88.4</v>
      </c>
      <c r="G21" s="5">
        <f t="shared" si="4"/>
        <v>35.36</v>
      </c>
      <c r="H21" s="5">
        <f t="shared" si="5"/>
        <v>87.8</v>
      </c>
      <c r="I21" s="5"/>
      <c r="J21" s="7"/>
    </row>
    <row r="22" s="1" customFormat="1" customHeight="1" spans="1:10">
      <c r="A22" s="5">
        <v>19</v>
      </c>
      <c r="B22" s="5">
        <v>1008</v>
      </c>
      <c r="C22" s="5">
        <v>100816</v>
      </c>
      <c r="D22" s="5">
        <v>88</v>
      </c>
      <c r="E22" s="5">
        <f t="shared" si="3"/>
        <v>52.8</v>
      </c>
      <c r="F22" s="5">
        <v>85.6</v>
      </c>
      <c r="G22" s="5">
        <f t="shared" si="4"/>
        <v>34.24</v>
      </c>
      <c r="H22" s="5">
        <f t="shared" si="5"/>
        <v>87.04</v>
      </c>
      <c r="I22" s="5"/>
      <c r="J22" s="7"/>
    </row>
    <row r="23" s="1" customFormat="1" customHeight="1" spans="1:10">
      <c r="A23" s="5">
        <v>20</v>
      </c>
      <c r="B23" s="5">
        <v>1008</v>
      </c>
      <c r="C23" s="5">
        <v>100819</v>
      </c>
      <c r="D23" s="5">
        <v>87.6</v>
      </c>
      <c r="E23" s="5">
        <f t="shared" si="3"/>
        <v>52.56</v>
      </c>
      <c r="F23" s="5">
        <v>85.6</v>
      </c>
      <c r="G23" s="5">
        <f t="shared" si="4"/>
        <v>34.24</v>
      </c>
      <c r="H23" s="5">
        <f t="shared" si="5"/>
        <v>86.8</v>
      </c>
      <c r="I23" s="5"/>
      <c r="J23" s="7"/>
    </row>
    <row r="24" s="1" customFormat="1" customHeight="1" spans="1:10">
      <c r="A24" s="5">
        <v>21</v>
      </c>
      <c r="B24" s="5">
        <v>1008</v>
      </c>
      <c r="C24" s="5">
        <v>100834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/>
      <c r="J24" s="7" t="s">
        <v>12</v>
      </c>
    </row>
    <row r="25" s="1" customFormat="1" customHeight="1" spans="1:10">
      <c r="A25" s="5">
        <v>22</v>
      </c>
      <c r="B25" s="5">
        <v>1008</v>
      </c>
      <c r="C25" s="5">
        <v>100829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/>
      <c r="J25" s="7" t="s">
        <v>12</v>
      </c>
    </row>
    <row r="26" s="1" customFormat="1" customHeight="1" spans="1:10">
      <c r="A26" s="5">
        <v>23</v>
      </c>
      <c r="B26" s="5">
        <v>1008</v>
      </c>
      <c r="C26" s="5">
        <v>100807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/>
      <c r="J26" s="7" t="s">
        <v>12</v>
      </c>
    </row>
    <row r="27" s="1" customFormat="1" customHeight="1" spans="1:10">
      <c r="A27" s="5">
        <v>24</v>
      </c>
      <c r="B27" s="5">
        <v>1008</v>
      </c>
      <c r="C27" s="5">
        <v>100801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/>
      <c r="J27" s="7" t="s">
        <v>12</v>
      </c>
    </row>
    <row r="28" s="1" customFormat="1" customHeight="1" spans="1:10">
      <c r="A28" s="5">
        <v>25</v>
      </c>
      <c r="B28" s="5">
        <v>1008</v>
      </c>
      <c r="C28" s="5">
        <v>100823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/>
      <c r="J28" s="7" t="s">
        <v>12</v>
      </c>
    </row>
    <row r="29" s="1" customFormat="1" customHeight="1" spans="1:10">
      <c r="A29" s="5">
        <v>26</v>
      </c>
      <c r="B29" s="5">
        <v>1008</v>
      </c>
      <c r="C29" s="5">
        <v>100814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/>
      <c r="J29" s="7" t="s">
        <v>12</v>
      </c>
    </row>
    <row r="30" s="1" customFormat="1" customHeight="1" spans="1:10">
      <c r="A30" s="5">
        <v>27</v>
      </c>
      <c r="B30" s="5">
        <v>1008</v>
      </c>
      <c r="C30" s="5">
        <v>100811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/>
      <c r="J30" s="7" t="s">
        <v>12</v>
      </c>
    </row>
    <row r="31" s="1" customFormat="1" customHeight="1" spans="1:10">
      <c r="A31" s="5">
        <v>28</v>
      </c>
      <c r="B31" s="5">
        <v>1008</v>
      </c>
      <c r="C31" s="5">
        <v>100808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/>
      <c r="J31" s="7" t="s">
        <v>12</v>
      </c>
    </row>
    <row r="32" s="1" customFormat="1" customHeight="1" spans="1:10">
      <c r="A32" s="5">
        <v>29</v>
      </c>
      <c r="B32" s="5">
        <v>1008</v>
      </c>
      <c r="C32" s="5">
        <v>100817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/>
      <c r="J32" s="7" t="s">
        <v>12</v>
      </c>
    </row>
    <row r="33" s="1" customFormat="1" customHeight="1" spans="1:10">
      <c r="A33" s="5">
        <v>30</v>
      </c>
      <c r="B33" s="5">
        <v>1008</v>
      </c>
      <c r="C33" s="5">
        <v>100825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/>
      <c r="J33" s="7" t="s">
        <v>12</v>
      </c>
    </row>
    <row r="34" s="1" customFormat="1" customHeight="1" spans="1:10">
      <c r="A34" s="5">
        <v>31</v>
      </c>
      <c r="B34" s="5">
        <v>1008</v>
      </c>
      <c r="C34" s="5">
        <v>100809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/>
      <c r="J34" s="7" t="s">
        <v>12</v>
      </c>
    </row>
    <row r="35" s="1" customFormat="1" customHeight="1" spans="1:10">
      <c r="A35" s="5">
        <v>32</v>
      </c>
      <c r="B35" s="5">
        <v>1008</v>
      </c>
      <c r="C35" s="5">
        <v>100833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7" t="s">
        <v>12</v>
      </c>
    </row>
    <row r="36" s="1" customFormat="1" customHeight="1" spans="1:10">
      <c r="A36" s="5">
        <v>33</v>
      </c>
      <c r="B36" s="5">
        <v>1008</v>
      </c>
      <c r="C36" s="5">
        <v>100802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/>
      <c r="J36" s="7" t="s">
        <v>12</v>
      </c>
    </row>
    <row r="37" s="1" customFormat="1" customHeight="1" spans="1:10">
      <c r="A37" s="5">
        <v>34</v>
      </c>
      <c r="B37" s="5">
        <v>1008</v>
      </c>
      <c r="C37" s="5">
        <v>100824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7" t="s">
        <v>12</v>
      </c>
    </row>
    <row r="38" s="1" customFormat="1" customHeight="1" spans="1:10">
      <c r="A38" s="5">
        <v>35</v>
      </c>
      <c r="B38" s="5">
        <v>1008</v>
      </c>
      <c r="C38" s="5">
        <v>100831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7" t="s">
        <v>12</v>
      </c>
    </row>
    <row r="39" s="1" customFormat="1" customHeight="1" spans="1:10">
      <c r="A39" s="5">
        <v>36</v>
      </c>
      <c r="B39" s="5">
        <v>1008</v>
      </c>
      <c r="C39" s="5">
        <v>100818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/>
      <c r="J39" s="7" t="s">
        <v>12</v>
      </c>
    </row>
    <row r="40" s="1" customFormat="1" customHeight="1" spans="1:10">
      <c r="A40" s="5">
        <v>37</v>
      </c>
      <c r="B40" s="5">
        <v>1008</v>
      </c>
      <c r="C40" s="5">
        <v>100806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/>
      <c r="J40" s="7" t="s">
        <v>12</v>
      </c>
    </row>
    <row r="41" s="1" customFormat="1" customHeight="1" spans="1:10">
      <c r="A41" s="5">
        <v>38</v>
      </c>
      <c r="B41" s="5">
        <v>1008</v>
      </c>
      <c r="C41" s="5">
        <v>100828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/>
      <c r="J41" s="7" t="s">
        <v>12</v>
      </c>
    </row>
    <row r="42" s="1" customFormat="1" customHeight="1" spans="1:10">
      <c r="A42" s="5">
        <v>39</v>
      </c>
      <c r="B42" s="5">
        <v>1008</v>
      </c>
      <c r="C42" s="5">
        <v>100805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/>
      <c r="J42" s="7" t="s">
        <v>12</v>
      </c>
    </row>
    <row r="43" s="2" customFormat="1" customHeight="1" spans="1:10">
      <c r="A43" s="5">
        <v>40</v>
      </c>
      <c r="B43" s="5">
        <v>1009</v>
      </c>
      <c r="C43" s="5">
        <v>100903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/>
      <c r="J43" s="7" t="s">
        <v>12</v>
      </c>
    </row>
    <row r="44" s="2" customFormat="1" customHeight="1" spans="1:10">
      <c r="A44" s="5">
        <v>41</v>
      </c>
      <c r="B44" s="5">
        <v>1009</v>
      </c>
      <c r="C44" s="5">
        <v>100901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/>
      <c r="J44" s="7" t="s">
        <v>12</v>
      </c>
    </row>
    <row r="45" s="2" customFormat="1" customHeight="1" spans="1:10">
      <c r="A45" s="5">
        <v>42</v>
      </c>
      <c r="B45" s="5">
        <v>1009</v>
      </c>
      <c r="C45" s="5">
        <v>100910</v>
      </c>
      <c r="D45" s="5">
        <v>84.2</v>
      </c>
      <c r="E45" s="5">
        <v>50.52</v>
      </c>
      <c r="F45" s="5">
        <v>84.2</v>
      </c>
      <c r="G45" s="5">
        <v>33.68</v>
      </c>
      <c r="H45" s="5">
        <v>84.2</v>
      </c>
      <c r="I45" s="5"/>
      <c r="J45" s="7"/>
    </row>
    <row r="46" s="2" customFormat="1" customHeight="1" spans="1:10">
      <c r="A46" s="5">
        <v>43</v>
      </c>
      <c r="B46" s="5">
        <v>1009</v>
      </c>
      <c r="C46" s="5">
        <v>100907</v>
      </c>
      <c r="D46" s="5">
        <v>85.8</v>
      </c>
      <c r="E46" s="5">
        <v>51.48</v>
      </c>
      <c r="F46" s="5">
        <v>88</v>
      </c>
      <c r="G46" s="5">
        <v>35.2</v>
      </c>
      <c r="H46" s="5">
        <v>86.68</v>
      </c>
      <c r="I46" s="5"/>
      <c r="J46" s="7"/>
    </row>
    <row r="47" s="2" customFormat="1" customHeight="1" spans="1:10">
      <c r="A47" s="5">
        <v>44</v>
      </c>
      <c r="B47" s="5">
        <v>1009</v>
      </c>
      <c r="C47" s="5">
        <v>100909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/>
      <c r="J47" s="7" t="s">
        <v>12</v>
      </c>
    </row>
    <row r="48" s="2" customFormat="1" customHeight="1" spans="1:10">
      <c r="A48" s="5">
        <v>45</v>
      </c>
      <c r="B48" s="5">
        <v>1009</v>
      </c>
      <c r="C48" s="5">
        <v>100902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/>
      <c r="J48" s="7" t="s">
        <v>12</v>
      </c>
    </row>
    <row r="49" s="2" customFormat="1" customHeight="1" spans="1:10">
      <c r="A49" s="5">
        <v>46</v>
      </c>
      <c r="B49" s="5">
        <v>1009</v>
      </c>
      <c r="C49" s="5">
        <v>100908</v>
      </c>
      <c r="D49" s="5">
        <v>77.8</v>
      </c>
      <c r="E49" s="5">
        <v>44.68</v>
      </c>
      <c r="F49" s="5">
        <v>79</v>
      </c>
      <c r="G49" s="5">
        <v>31.6</v>
      </c>
      <c r="H49" s="5">
        <v>78.28</v>
      </c>
      <c r="I49" s="5"/>
      <c r="J49" s="7"/>
    </row>
    <row r="50" s="2" customFormat="1" customHeight="1" spans="1:10">
      <c r="A50" s="5">
        <v>47</v>
      </c>
      <c r="B50" s="5">
        <v>1009</v>
      </c>
      <c r="C50" s="5">
        <v>100904</v>
      </c>
      <c r="D50" s="5">
        <v>86.6</v>
      </c>
      <c r="E50" s="5">
        <v>51.96</v>
      </c>
      <c r="F50" s="5">
        <v>87</v>
      </c>
      <c r="G50" s="5">
        <v>34.8</v>
      </c>
      <c r="H50" s="5">
        <v>86.76</v>
      </c>
      <c r="I50" s="5" t="s">
        <v>11</v>
      </c>
      <c r="J50" s="7"/>
    </row>
    <row r="51" s="2" customFormat="1" customHeight="1" spans="1:10">
      <c r="A51" s="5">
        <v>48</v>
      </c>
      <c r="B51" s="5">
        <v>1009</v>
      </c>
      <c r="C51" s="5">
        <v>100906</v>
      </c>
      <c r="D51" s="5">
        <v>87</v>
      </c>
      <c r="E51" s="5">
        <v>52.2</v>
      </c>
      <c r="F51" s="5">
        <v>85.2</v>
      </c>
      <c r="G51" s="5">
        <v>34.08</v>
      </c>
      <c r="H51" s="5">
        <v>86.28</v>
      </c>
      <c r="I51" s="5"/>
      <c r="J51" s="7"/>
    </row>
    <row r="52" s="1" customFormat="1" ht="34.9" customHeight="1" spans="1:10">
      <c r="A52" s="5">
        <v>49</v>
      </c>
      <c r="B52" s="5">
        <v>1010</v>
      </c>
      <c r="C52" s="5">
        <v>101016</v>
      </c>
      <c r="D52" s="5">
        <v>94.2</v>
      </c>
      <c r="E52" s="5">
        <f t="shared" ref="E52:E94" si="6">D52*0.6</f>
        <v>56.52</v>
      </c>
      <c r="F52" s="5">
        <v>94.6</v>
      </c>
      <c r="G52" s="5">
        <f t="shared" ref="G52:G94" si="7">F52*0.4</f>
        <v>37.84</v>
      </c>
      <c r="H52" s="5">
        <f t="shared" ref="H52:H94" si="8">E52+G52</f>
        <v>94.36</v>
      </c>
      <c r="I52" s="5"/>
      <c r="J52" s="7" t="s">
        <v>13</v>
      </c>
    </row>
    <row r="53" s="1" customFormat="1" ht="34.9" customHeight="1" spans="1:10">
      <c r="A53" s="5">
        <v>50</v>
      </c>
      <c r="B53" s="5">
        <v>1010</v>
      </c>
      <c r="C53" s="5">
        <v>101031</v>
      </c>
      <c r="D53" s="5">
        <v>93.6</v>
      </c>
      <c r="E53" s="5">
        <f t="shared" si="6"/>
        <v>56.16</v>
      </c>
      <c r="F53" s="5">
        <v>92.6</v>
      </c>
      <c r="G53" s="5">
        <f t="shared" si="7"/>
        <v>37.04</v>
      </c>
      <c r="H53" s="5">
        <f t="shared" si="8"/>
        <v>93.2</v>
      </c>
      <c r="I53" s="5" t="s">
        <v>11</v>
      </c>
      <c r="J53" s="7"/>
    </row>
    <row r="54" s="1" customFormat="1" ht="34.9" customHeight="1" spans="1:10">
      <c r="A54" s="5">
        <v>51</v>
      </c>
      <c r="B54" s="5">
        <v>1010</v>
      </c>
      <c r="C54" s="5">
        <v>101020</v>
      </c>
      <c r="D54" s="5">
        <v>92.2</v>
      </c>
      <c r="E54" s="5">
        <f t="shared" si="6"/>
        <v>55.32</v>
      </c>
      <c r="F54" s="5">
        <v>93</v>
      </c>
      <c r="G54" s="5">
        <f t="shared" si="7"/>
        <v>37.2</v>
      </c>
      <c r="H54" s="5">
        <f t="shared" si="8"/>
        <v>92.52</v>
      </c>
      <c r="I54" s="5"/>
      <c r="J54" s="7" t="s">
        <v>13</v>
      </c>
    </row>
    <row r="55" s="1" customFormat="1" ht="34.9" customHeight="1" spans="1:10">
      <c r="A55" s="5">
        <v>52</v>
      </c>
      <c r="B55" s="5">
        <v>1010</v>
      </c>
      <c r="C55" s="5">
        <v>101028</v>
      </c>
      <c r="D55" s="5">
        <v>91.8</v>
      </c>
      <c r="E55" s="5">
        <f t="shared" si="6"/>
        <v>55.08</v>
      </c>
      <c r="F55" s="5">
        <v>89.8</v>
      </c>
      <c r="G55" s="5">
        <f t="shared" si="7"/>
        <v>35.92</v>
      </c>
      <c r="H55" s="5">
        <f t="shared" si="8"/>
        <v>91</v>
      </c>
      <c r="I55" s="5" t="s">
        <v>11</v>
      </c>
      <c r="J55" s="7" t="s">
        <v>14</v>
      </c>
    </row>
    <row r="56" s="1" customFormat="1" ht="34.9" customHeight="1" spans="1:10">
      <c r="A56" s="5">
        <v>53</v>
      </c>
      <c r="B56" s="5">
        <v>1010</v>
      </c>
      <c r="C56" s="1">
        <v>101052</v>
      </c>
      <c r="D56" s="5">
        <v>90.8</v>
      </c>
      <c r="E56" s="5">
        <f t="shared" si="6"/>
        <v>54.48</v>
      </c>
      <c r="F56" s="5">
        <v>89.4</v>
      </c>
      <c r="G56" s="5">
        <f t="shared" si="7"/>
        <v>35.76</v>
      </c>
      <c r="H56" s="5">
        <f t="shared" si="8"/>
        <v>90.24</v>
      </c>
      <c r="I56" s="5"/>
      <c r="J56" s="7"/>
    </row>
    <row r="57" s="1" customFormat="1" ht="34.9" customHeight="1" spans="1:10">
      <c r="A57" s="5">
        <v>54</v>
      </c>
      <c r="B57" s="5">
        <v>1010</v>
      </c>
      <c r="C57" s="5">
        <v>101055</v>
      </c>
      <c r="D57" s="5">
        <v>90.4</v>
      </c>
      <c r="E57" s="5">
        <f t="shared" si="6"/>
        <v>54.24</v>
      </c>
      <c r="F57" s="5">
        <v>90</v>
      </c>
      <c r="G57" s="5">
        <f t="shared" si="7"/>
        <v>36</v>
      </c>
      <c r="H57" s="5">
        <f t="shared" si="8"/>
        <v>90.24</v>
      </c>
      <c r="I57" s="5"/>
      <c r="J57" s="7"/>
    </row>
    <row r="58" s="1" customFormat="1" ht="34.9" customHeight="1" spans="1:10">
      <c r="A58" s="5">
        <v>55</v>
      </c>
      <c r="B58" s="5">
        <v>1010</v>
      </c>
      <c r="C58" s="5">
        <v>101008</v>
      </c>
      <c r="D58" s="5">
        <v>91</v>
      </c>
      <c r="E58" s="5">
        <f t="shared" si="6"/>
        <v>54.6</v>
      </c>
      <c r="F58" s="5">
        <v>88</v>
      </c>
      <c r="G58" s="5">
        <f t="shared" si="7"/>
        <v>35.2</v>
      </c>
      <c r="H58" s="5">
        <f t="shared" si="8"/>
        <v>89.8</v>
      </c>
      <c r="I58" s="5"/>
      <c r="J58" s="7"/>
    </row>
    <row r="59" s="1" customFormat="1" ht="34.9" customHeight="1" spans="1:10">
      <c r="A59" s="5">
        <v>56</v>
      </c>
      <c r="B59" s="5">
        <v>1010</v>
      </c>
      <c r="C59" s="5">
        <v>101004</v>
      </c>
      <c r="D59" s="5">
        <v>88.2</v>
      </c>
      <c r="E59" s="5">
        <f t="shared" si="6"/>
        <v>52.92</v>
      </c>
      <c r="F59" s="5">
        <v>89</v>
      </c>
      <c r="G59" s="5">
        <f t="shared" si="7"/>
        <v>35.6</v>
      </c>
      <c r="H59" s="5">
        <f t="shared" si="8"/>
        <v>88.52</v>
      </c>
      <c r="I59" s="5"/>
      <c r="J59" s="7"/>
    </row>
    <row r="60" s="1" customFormat="1" ht="34.9" customHeight="1" spans="1:10">
      <c r="A60" s="5">
        <v>57</v>
      </c>
      <c r="B60" s="5">
        <v>1010</v>
      </c>
      <c r="C60" s="5">
        <v>101049</v>
      </c>
      <c r="D60" s="5">
        <v>88.2</v>
      </c>
      <c r="E60" s="5">
        <f t="shared" si="6"/>
        <v>52.92</v>
      </c>
      <c r="F60" s="5">
        <v>88.4</v>
      </c>
      <c r="G60" s="5">
        <f t="shared" si="7"/>
        <v>35.36</v>
      </c>
      <c r="H60" s="5">
        <f t="shared" si="8"/>
        <v>88.28</v>
      </c>
      <c r="I60" s="5"/>
      <c r="J60" s="7"/>
    </row>
    <row r="61" s="1" customFormat="1" ht="34.9" customHeight="1" spans="1:10">
      <c r="A61" s="5">
        <v>58</v>
      </c>
      <c r="B61" s="5">
        <v>1010</v>
      </c>
      <c r="C61" s="5">
        <v>101057</v>
      </c>
      <c r="D61" s="5">
        <v>88.4</v>
      </c>
      <c r="E61" s="5">
        <f t="shared" si="6"/>
        <v>53.04</v>
      </c>
      <c r="F61" s="5">
        <v>87.8</v>
      </c>
      <c r="G61" s="5">
        <f t="shared" si="7"/>
        <v>35.12</v>
      </c>
      <c r="H61" s="5">
        <f t="shared" si="8"/>
        <v>88.16</v>
      </c>
      <c r="I61" s="5"/>
      <c r="J61" s="7"/>
    </row>
    <row r="62" s="1" customFormat="1" ht="34.9" customHeight="1" spans="1:10">
      <c r="A62" s="5">
        <v>59</v>
      </c>
      <c r="B62" s="5">
        <v>1010</v>
      </c>
      <c r="C62" s="5">
        <v>101044</v>
      </c>
      <c r="D62" s="5">
        <v>87.8</v>
      </c>
      <c r="E62" s="5">
        <f t="shared" si="6"/>
        <v>52.68</v>
      </c>
      <c r="F62" s="5">
        <v>87.6</v>
      </c>
      <c r="G62" s="5">
        <f t="shared" si="7"/>
        <v>35.04</v>
      </c>
      <c r="H62" s="5">
        <f t="shared" si="8"/>
        <v>87.72</v>
      </c>
      <c r="I62" s="5"/>
      <c r="J62" s="7"/>
    </row>
    <row r="63" s="1" customFormat="1" ht="34.9" customHeight="1" spans="1:10">
      <c r="A63" s="5">
        <v>60</v>
      </c>
      <c r="B63" s="5">
        <v>1010</v>
      </c>
      <c r="C63" s="5">
        <v>101059</v>
      </c>
      <c r="D63" s="5">
        <v>87.8</v>
      </c>
      <c r="E63" s="5">
        <f t="shared" si="6"/>
        <v>52.68</v>
      </c>
      <c r="F63" s="5">
        <v>87.2</v>
      </c>
      <c r="G63" s="5">
        <f t="shared" si="7"/>
        <v>34.88</v>
      </c>
      <c r="H63" s="5">
        <f t="shared" si="8"/>
        <v>87.56</v>
      </c>
      <c r="I63" s="5"/>
      <c r="J63" s="7"/>
    </row>
    <row r="64" s="1" customFormat="1" ht="34.9" customHeight="1" spans="1:10">
      <c r="A64" s="5">
        <v>61</v>
      </c>
      <c r="B64" s="5">
        <v>1010</v>
      </c>
      <c r="C64" s="5">
        <v>101034</v>
      </c>
      <c r="D64" s="5">
        <v>87.8</v>
      </c>
      <c r="E64" s="5">
        <f t="shared" si="6"/>
        <v>52.68</v>
      </c>
      <c r="F64" s="5">
        <v>85.6</v>
      </c>
      <c r="G64" s="5">
        <f t="shared" si="7"/>
        <v>34.24</v>
      </c>
      <c r="H64" s="5">
        <f t="shared" si="8"/>
        <v>86.92</v>
      </c>
      <c r="I64" s="5"/>
      <c r="J64" s="7"/>
    </row>
    <row r="65" s="1" customFormat="1" ht="34.9" customHeight="1" spans="1:10">
      <c r="A65" s="5">
        <v>62</v>
      </c>
      <c r="B65" s="5">
        <v>1010</v>
      </c>
      <c r="C65" s="5">
        <v>101005</v>
      </c>
      <c r="D65" s="5">
        <v>86.6</v>
      </c>
      <c r="E65" s="5">
        <f t="shared" si="6"/>
        <v>51.96</v>
      </c>
      <c r="F65" s="5">
        <v>87.4</v>
      </c>
      <c r="G65" s="5">
        <f t="shared" si="7"/>
        <v>34.96</v>
      </c>
      <c r="H65" s="5">
        <f t="shared" si="8"/>
        <v>86.92</v>
      </c>
      <c r="I65" s="5"/>
      <c r="J65" s="7"/>
    </row>
    <row r="66" s="1" customFormat="1" ht="34.9" customHeight="1" spans="1:10">
      <c r="A66" s="5">
        <v>63</v>
      </c>
      <c r="B66" s="5">
        <v>1010</v>
      </c>
      <c r="C66" s="5">
        <v>101017</v>
      </c>
      <c r="D66" s="5">
        <v>87.2</v>
      </c>
      <c r="E66" s="5">
        <f t="shared" si="6"/>
        <v>52.32</v>
      </c>
      <c r="F66" s="5">
        <v>85.8</v>
      </c>
      <c r="G66" s="5">
        <f t="shared" si="7"/>
        <v>34.32</v>
      </c>
      <c r="H66" s="5">
        <f t="shared" si="8"/>
        <v>86.64</v>
      </c>
      <c r="I66" s="5"/>
      <c r="J66" s="7"/>
    </row>
    <row r="67" s="1" customFormat="1" ht="34.9" customHeight="1" spans="1:10">
      <c r="A67" s="5">
        <v>64</v>
      </c>
      <c r="B67" s="5">
        <v>1010</v>
      </c>
      <c r="C67" s="5">
        <v>101058</v>
      </c>
      <c r="D67" s="5">
        <v>85.8</v>
      </c>
      <c r="E67" s="5">
        <f t="shared" si="6"/>
        <v>51.48</v>
      </c>
      <c r="F67" s="5">
        <v>87.6</v>
      </c>
      <c r="G67" s="5">
        <f t="shared" si="7"/>
        <v>35.04</v>
      </c>
      <c r="H67" s="5">
        <f t="shared" si="8"/>
        <v>86.52</v>
      </c>
      <c r="I67" s="5"/>
      <c r="J67" s="7"/>
    </row>
    <row r="68" s="1" customFormat="1" ht="34.9" customHeight="1" spans="1:10">
      <c r="A68" s="5">
        <v>65</v>
      </c>
      <c r="B68" s="5">
        <v>1010</v>
      </c>
      <c r="C68" s="5">
        <v>101003</v>
      </c>
      <c r="D68" s="5">
        <v>86.4</v>
      </c>
      <c r="E68" s="5">
        <f t="shared" si="6"/>
        <v>51.84</v>
      </c>
      <c r="F68" s="5">
        <v>86</v>
      </c>
      <c r="G68" s="5">
        <f t="shared" si="7"/>
        <v>34.4</v>
      </c>
      <c r="H68" s="5">
        <f t="shared" si="8"/>
        <v>86.24</v>
      </c>
      <c r="I68" s="5"/>
      <c r="J68" s="7"/>
    </row>
    <row r="69" s="1" customFormat="1" ht="34.9" customHeight="1" spans="1:10">
      <c r="A69" s="5">
        <v>66</v>
      </c>
      <c r="B69" s="5">
        <v>1010</v>
      </c>
      <c r="C69" s="5">
        <v>101013</v>
      </c>
      <c r="D69" s="5">
        <v>86.4</v>
      </c>
      <c r="E69" s="5">
        <f t="shared" si="6"/>
        <v>51.84</v>
      </c>
      <c r="F69" s="5">
        <v>85.6</v>
      </c>
      <c r="G69" s="5">
        <f t="shared" si="7"/>
        <v>34.24</v>
      </c>
      <c r="H69" s="5">
        <f t="shared" si="8"/>
        <v>86.08</v>
      </c>
      <c r="I69" s="5"/>
      <c r="J69" s="7"/>
    </row>
    <row r="70" s="1" customFormat="1" ht="34.9" customHeight="1" spans="1:10">
      <c r="A70" s="5">
        <v>67</v>
      </c>
      <c r="B70" s="5">
        <v>1010</v>
      </c>
      <c r="C70" s="5">
        <v>101045</v>
      </c>
      <c r="D70" s="5">
        <v>86.2</v>
      </c>
      <c r="E70" s="5">
        <f t="shared" si="6"/>
        <v>51.72</v>
      </c>
      <c r="F70" s="5">
        <v>85.6</v>
      </c>
      <c r="G70" s="5">
        <f t="shared" si="7"/>
        <v>34.24</v>
      </c>
      <c r="H70" s="5">
        <f t="shared" si="8"/>
        <v>85.96</v>
      </c>
      <c r="I70" s="5"/>
      <c r="J70" s="7"/>
    </row>
    <row r="71" s="1" customFormat="1" ht="34.9" customHeight="1" spans="1:10">
      <c r="A71" s="5">
        <v>68</v>
      </c>
      <c r="B71" s="5">
        <v>1010</v>
      </c>
      <c r="C71" s="5">
        <v>101041</v>
      </c>
      <c r="D71" s="5">
        <v>86</v>
      </c>
      <c r="E71" s="5">
        <f t="shared" si="6"/>
        <v>51.6</v>
      </c>
      <c r="F71" s="5">
        <v>85.8</v>
      </c>
      <c r="G71" s="5">
        <f t="shared" si="7"/>
        <v>34.32</v>
      </c>
      <c r="H71" s="5">
        <f t="shared" si="8"/>
        <v>85.92</v>
      </c>
      <c r="I71" s="5"/>
      <c r="J71" s="7"/>
    </row>
    <row r="72" s="1" customFormat="1" ht="34.9" customHeight="1" spans="1:10">
      <c r="A72" s="5">
        <v>69</v>
      </c>
      <c r="B72" s="5">
        <v>1010</v>
      </c>
      <c r="C72" s="5">
        <v>101030</v>
      </c>
      <c r="D72" s="5">
        <v>86.6</v>
      </c>
      <c r="E72" s="5">
        <f t="shared" si="6"/>
        <v>51.96</v>
      </c>
      <c r="F72" s="5">
        <v>84.8</v>
      </c>
      <c r="G72" s="5">
        <f t="shared" si="7"/>
        <v>33.92</v>
      </c>
      <c r="H72" s="5">
        <f t="shared" si="8"/>
        <v>85.88</v>
      </c>
      <c r="I72" s="5"/>
      <c r="J72" s="7"/>
    </row>
    <row r="73" s="1" customFormat="1" ht="34.9" customHeight="1" spans="1:10">
      <c r="A73" s="5">
        <v>70</v>
      </c>
      <c r="B73" s="5">
        <v>1010</v>
      </c>
      <c r="C73" s="5">
        <v>101053</v>
      </c>
      <c r="D73" s="5">
        <v>88</v>
      </c>
      <c r="E73" s="5">
        <f t="shared" si="6"/>
        <v>52.8</v>
      </c>
      <c r="F73" s="5">
        <v>82.6</v>
      </c>
      <c r="G73" s="5">
        <f t="shared" si="7"/>
        <v>33.04</v>
      </c>
      <c r="H73" s="5">
        <f t="shared" si="8"/>
        <v>85.84</v>
      </c>
      <c r="I73" s="5"/>
      <c r="J73" s="7"/>
    </row>
    <row r="74" s="1" customFormat="1" ht="34.9" customHeight="1" spans="1:10">
      <c r="A74" s="5">
        <v>71</v>
      </c>
      <c r="B74" s="5">
        <v>1010</v>
      </c>
      <c r="C74" s="5">
        <v>101022</v>
      </c>
      <c r="D74" s="5">
        <v>86.2</v>
      </c>
      <c r="E74" s="5">
        <f t="shared" si="6"/>
        <v>51.72</v>
      </c>
      <c r="F74" s="5">
        <v>85.2</v>
      </c>
      <c r="G74" s="5">
        <f t="shared" si="7"/>
        <v>34.08</v>
      </c>
      <c r="H74" s="5">
        <f t="shared" si="8"/>
        <v>85.8</v>
      </c>
      <c r="I74" s="5"/>
      <c r="J74" s="7"/>
    </row>
    <row r="75" s="1" customFormat="1" ht="34.9" customHeight="1" spans="1:10">
      <c r="A75" s="5">
        <v>72</v>
      </c>
      <c r="B75" s="5">
        <v>1010</v>
      </c>
      <c r="C75" s="5">
        <v>101006</v>
      </c>
      <c r="D75" s="5">
        <v>85.6</v>
      </c>
      <c r="E75" s="5">
        <f t="shared" si="6"/>
        <v>51.36</v>
      </c>
      <c r="F75" s="5">
        <v>85.8</v>
      </c>
      <c r="G75" s="5">
        <f t="shared" si="7"/>
        <v>34.32</v>
      </c>
      <c r="H75" s="5">
        <f t="shared" si="8"/>
        <v>85.68</v>
      </c>
      <c r="I75" s="5"/>
      <c r="J75" s="7"/>
    </row>
    <row r="76" s="1" customFormat="1" ht="34.9" customHeight="1" spans="1:10">
      <c r="A76" s="5">
        <v>73</v>
      </c>
      <c r="B76" s="5">
        <v>1010</v>
      </c>
      <c r="C76" s="5">
        <v>101021</v>
      </c>
      <c r="D76" s="5">
        <v>85.4</v>
      </c>
      <c r="E76" s="5">
        <f t="shared" si="6"/>
        <v>51.24</v>
      </c>
      <c r="F76" s="5">
        <v>85.4</v>
      </c>
      <c r="G76" s="5">
        <f t="shared" si="7"/>
        <v>34.16</v>
      </c>
      <c r="H76" s="5">
        <f t="shared" si="8"/>
        <v>85.4</v>
      </c>
      <c r="I76" s="5"/>
      <c r="J76" s="7"/>
    </row>
    <row r="77" s="1" customFormat="1" ht="34.9" customHeight="1" spans="1:10">
      <c r="A77" s="5">
        <v>74</v>
      </c>
      <c r="B77" s="5">
        <v>1010</v>
      </c>
      <c r="C77" s="5">
        <v>101048</v>
      </c>
      <c r="D77" s="5">
        <v>86.4</v>
      </c>
      <c r="E77" s="5">
        <f t="shared" si="6"/>
        <v>51.84</v>
      </c>
      <c r="F77" s="5">
        <v>83.6</v>
      </c>
      <c r="G77" s="5">
        <f t="shared" si="7"/>
        <v>33.44</v>
      </c>
      <c r="H77" s="5">
        <f t="shared" si="8"/>
        <v>85.28</v>
      </c>
      <c r="I77" s="5"/>
      <c r="J77" s="7"/>
    </row>
    <row r="78" s="1" customFormat="1" ht="34.9" customHeight="1" spans="1:10">
      <c r="A78" s="5">
        <v>75</v>
      </c>
      <c r="B78" s="5">
        <v>1010</v>
      </c>
      <c r="C78" s="5">
        <v>101009</v>
      </c>
      <c r="D78" s="5">
        <v>85.6</v>
      </c>
      <c r="E78" s="5">
        <f t="shared" si="6"/>
        <v>51.36</v>
      </c>
      <c r="F78" s="5">
        <v>84.4</v>
      </c>
      <c r="G78" s="5">
        <f t="shared" si="7"/>
        <v>33.76</v>
      </c>
      <c r="H78" s="5">
        <f t="shared" si="8"/>
        <v>85.12</v>
      </c>
      <c r="I78" s="5"/>
      <c r="J78" s="7"/>
    </row>
    <row r="79" s="1" customFormat="1" ht="34.9" customHeight="1" spans="1:10">
      <c r="A79" s="5">
        <v>76</v>
      </c>
      <c r="B79" s="5">
        <v>1010</v>
      </c>
      <c r="C79" s="5">
        <v>101018</v>
      </c>
      <c r="D79" s="5">
        <v>84.8</v>
      </c>
      <c r="E79" s="5">
        <f t="shared" si="6"/>
        <v>50.88</v>
      </c>
      <c r="F79" s="5">
        <v>85.4</v>
      </c>
      <c r="G79" s="5">
        <f t="shared" si="7"/>
        <v>34.16</v>
      </c>
      <c r="H79" s="5">
        <f t="shared" si="8"/>
        <v>85.04</v>
      </c>
      <c r="I79" s="5"/>
      <c r="J79" s="7"/>
    </row>
    <row r="80" s="1" customFormat="1" ht="34.9" customHeight="1" spans="1:10">
      <c r="A80" s="5">
        <v>77</v>
      </c>
      <c r="B80" s="5">
        <v>1010</v>
      </c>
      <c r="C80" s="5">
        <v>101019</v>
      </c>
      <c r="D80" s="5">
        <v>84.8</v>
      </c>
      <c r="E80" s="5">
        <f t="shared" si="6"/>
        <v>50.88</v>
      </c>
      <c r="F80" s="5">
        <v>84.8</v>
      </c>
      <c r="G80" s="5">
        <f t="shared" si="7"/>
        <v>33.92</v>
      </c>
      <c r="H80" s="5">
        <f t="shared" si="8"/>
        <v>84.8</v>
      </c>
      <c r="I80" s="5"/>
      <c r="J80" s="7"/>
    </row>
    <row r="81" s="1" customFormat="1" ht="34.9" customHeight="1" spans="1:10">
      <c r="A81" s="5">
        <v>78</v>
      </c>
      <c r="B81" s="5">
        <v>1010</v>
      </c>
      <c r="C81" s="5">
        <v>101029</v>
      </c>
      <c r="D81" s="5">
        <v>85.2</v>
      </c>
      <c r="E81" s="5">
        <f t="shared" si="6"/>
        <v>51.12</v>
      </c>
      <c r="F81" s="5">
        <v>84</v>
      </c>
      <c r="G81" s="5">
        <f t="shared" si="7"/>
        <v>33.6</v>
      </c>
      <c r="H81" s="5">
        <f t="shared" si="8"/>
        <v>84.72</v>
      </c>
      <c r="I81" s="5"/>
      <c r="J81" s="7"/>
    </row>
    <row r="82" s="1" customFormat="1" ht="34.9" customHeight="1" spans="1:10">
      <c r="A82" s="5">
        <v>79</v>
      </c>
      <c r="B82" s="5">
        <v>1010</v>
      </c>
      <c r="C82" s="5">
        <v>101054</v>
      </c>
      <c r="D82" s="5">
        <v>85</v>
      </c>
      <c r="E82" s="5">
        <f t="shared" si="6"/>
        <v>51</v>
      </c>
      <c r="F82" s="5">
        <v>84</v>
      </c>
      <c r="G82" s="5">
        <f t="shared" si="7"/>
        <v>33.6</v>
      </c>
      <c r="H82" s="5">
        <f t="shared" si="8"/>
        <v>84.6</v>
      </c>
      <c r="I82" s="5"/>
      <c r="J82" s="7"/>
    </row>
    <row r="83" s="1" customFormat="1" ht="34.9" customHeight="1" spans="1:10">
      <c r="A83" s="5">
        <v>80</v>
      </c>
      <c r="B83" s="5">
        <v>1010</v>
      </c>
      <c r="C83" s="5">
        <v>101061</v>
      </c>
      <c r="D83" s="5">
        <v>85.2</v>
      </c>
      <c r="E83" s="5">
        <f t="shared" si="6"/>
        <v>51.12</v>
      </c>
      <c r="F83" s="5">
        <v>83.2</v>
      </c>
      <c r="G83" s="5">
        <f t="shared" si="7"/>
        <v>33.28</v>
      </c>
      <c r="H83" s="5">
        <f t="shared" si="8"/>
        <v>84.4</v>
      </c>
      <c r="I83" s="5"/>
      <c r="J83" s="7"/>
    </row>
    <row r="84" s="1" customFormat="1" ht="34.9" customHeight="1" spans="1:10">
      <c r="A84" s="5">
        <v>81</v>
      </c>
      <c r="B84" s="5">
        <v>1010</v>
      </c>
      <c r="C84" s="5">
        <v>101001</v>
      </c>
      <c r="D84" s="5">
        <v>85</v>
      </c>
      <c r="E84" s="5">
        <f t="shared" si="6"/>
        <v>51</v>
      </c>
      <c r="F84" s="5">
        <v>82.8</v>
      </c>
      <c r="G84" s="5">
        <f t="shared" si="7"/>
        <v>33.12</v>
      </c>
      <c r="H84" s="5">
        <f t="shared" si="8"/>
        <v>84.12</v>
      </c>
      <c r="I84" s="5"/>
      <c r="J84" s="7"/>
    </row>
    <row r="85" s="1" customFormat="1" ht="34.9" customHeight="1" spans="1:10">
      <c r="A85" s="5">
        <v>82</v>
      </c>
      <c r="B85" s="5">
        <v>1010</v>
      </c>
      <c r="C85" s="5">
        <v>101042</v>
      </c>
      <c r="D85" s="5">
        <v>84.4</v>
      </c>
      <c r="E85" s="5">
        <f t="shared" si="6"/>
        <v>50.64</v>
      </c>
      <c r="F85" s="5">
        <v>82.6</v>
      </c>
      <c r="G85" s="5">
        <f t="shared" si="7"/>
        <v>33.04</v>
      </c>
      <c r="H85" s="5">
        <f t="shared" si="8"/>
        <v>83.68</v>
      </c>
      <c r="I85" s="5"/>
      <c r="J85" s="7"/>
    </row>
    <row r="86" s="1" customFormat="1" ht="34.9" customHeight="1" spans="1:10">
      <c r="A86" s="5">
        <v>83</v>
      </c>
      <c r="B86" s="5">
        <v>1010</v>
      </c>
      <c r="C86" s="5">
        <v>101037</v>
      </c>
      <c r="D86" s="5">
        <v>84</v>
      </c>
      <c r="E86" s="5">
        <f t="shared" si="6"/>
        <v>50.4</v>
      </c>
      <c r="F86" s="5">
        <v>82.6</v>
      </c>
      <c r="G86" s="5">
        <f t="shared" si="7"/>
        <v>33.04</v>
      </c>
      <c r="H86" s="5">
        <f t="shared" si="8"/>
        <v>83.44</v>
      </c>
      <c r="I86" s="5"/>
      <c r="J86" s="7"/>
    </row>
    <row r="87" s="1" customFormat="1" ht="34.9" customHeight="1" spans="1:10">
      <c r="A87" s="5">
        <v>84</v>
      </c>
      <c r="B87" s="5">
        <v>1010</v>
      </c>
      <c r="C87" s="5">
        <v>101043</v>
      </c>
      <c r="D87" s="5">
        <v>85.4</v>
      </c>
      <c r="E87" s="5">
        <f t="shared" si="6"/>
        <v>51.24</v>
      </c>
      <c r="F87" s="5">
        <v>80.4</v>
      </c>
      <c r="G87" s="5">
        <f t="shared" si="7"/>
        <v>32.16</v>
      </c>
      <c r="H87" s="5">
        <f t="shared" si="8"/>
        <v>83.4</v>
      </c>
      <c r="I87" s="5"/>
      <c r="J87" s="7"/>
    </row>
    <row r="88" s="1" customFormat="1" ht="34.9" customHeight="1" spans="1:10">
      <c r="A88" s="5">
        <v>85</v>
      </c>
      <c r="B88" s="5">
        <v>1010</v>
      </c>
      <c r="C88" s="5">
        <v>101038</v>
      </c>
      <c r="D88" s="5">
        <v>82.6</v>
      </c>
      <c r="E88" s="5">
        <f t="shared" si="6"/>
        <v>49.56</v>
      </c>
      <c r="F88" s="5">
        <v>83.8</v>
      </c>
      <c r="G88" s="5">
        <f t="shared" si="7"/>
        <v>33.52</v>
      </c>
      <c r="H88" s="5">
        <f t="shared" si="8"/>
        <v>83.08</v>
      </c>
      <c r="I88" s="5"/>
      <c r="J88" s="7"/>
    </row>
    <row r="89" s="1" customFormat="1" ht="34.9" customHeight="1" spans="1:10">
      <c r="A89" s="5">
        <v>86</v>
      </c>
      <c r="B89" s="5">
        <v>1010</v>
      </c>
      <c r="C89" s="5">
        <v>101051</v>
      </c>
      <c r="D89" s="5">
        <v>82.8</v>
      </c>
      <c r="E89" s="5">
        <f t="shared" si="6"/>
        <v>49.68</v>
      </c>
      <c r="F89" s="5">
        <v>83.4</v>
      </c>
      <c r="G89" s="5">
        <f t="shared" si="7"/>
        <v>33.36</v>
      </c>
      <c r="H89" s="5">
        <f t="shared" si="8"/>
        <v>83.04</v>
      </c>
      <c r="I89" s="5"/>
      <c r="J89" s="7"/>
    </row>
    <row r="90" s="1" customFormat="1" ht="34.9" customHeight="1" spans="1:10">
      <c r="A90" s="5">
        <v>87</v>
      </c>
      <c r="B90" s="5">
        <v>1010</v>
      </c>
      <c r="C90" s="5">
        <v>101036</v>
      </c>
      <c r="D90" s="5">
        <v>83.4</v>
      </c>
      <c r="E90" s="5">
        <f t="shared" si="6"/>
        <v>50.04</v>
      </c>
      <c r="F90" s="5">
        <v>82</v>
      </c>
      <c r="G90" s="5">
        <f t="shared" si="7"/>
        <v>32.8</v>
      </c>
      <c r="H90" s="5">
        <f t="shared" si="8"/>
        <v>82.84</v>
      </c>
      <c r="I90" s="5"/>
      <c r="J90" s="7"/>
    </row>
    <row r="91" s="1" customFormat="1" ht="34.9" customHeight="1" spans="1:10">
      <c r="A91" s="5">
        <v>88</v>
      </c>
      <c r="B91" s="5">
        <v>1010</v>
      </c>
      <c r="C91" s="5">
        <v>101026</v>
      </c>
      <c r="D91" s="5">
        <v>82</v>
      </c>
      <c r="E91" s="5">
        <f t="shared" si="6"/>
        <v>49.2</v>
      </c>
      <c r="F91" s="5">
        <v>82.2</v>
      </c>
      <c r="G91" s="5">
        <f t="shared" si="7"/>
        <v>32.88</v>
      </c>
      <c r="H91" s="5">
        <f t="shared" si="8"/>
        <v>82.08</v>
      </c>
      <c r="I91" s="5"/>
      <c r="J91" s="7"/>
    </row>
    <row r="92" s="1" customFormat="1" ht="34.9" customHeight="1" spans="1:10">
      <c r="A92" s="5">
        <v>89</v>
      </c>
      <c r="B92" s="5">
        <v>1010</v>
      </c>
      <c r="C92" s="5">
        <v>101047</v>
      </c>
      <c r="D92" s="5">
        <v>82.6</v>
      </c>
      <c r="E92" s="5">
        <f t="shared" si="6"/>
        <v>49.56</v>
      </c>
      <c r="F92" s="5">
        <v>80</v>
      </c>
      <c r="G92" s="5">
        <f t="shared" si="7"/>
        <v>32</v>
      </c>
      <c r="H92" s="5">
        <f t="shared" si="8"/>
        <v>81.56</v>
      </c>
      <c r="I92" s="5"/>
      <c r="J92" s="7"/>
    </row>
    <row r="93" s="1" customFormat="1" ht="34.9" customHeight="1" spans="1:10">
      <c r="A93" s="5">
        <v>90</v>
      </c>
      <c r="B93" s="5">
        <v>1010</v>
      </c>
      <c r="C93" s="5">
        <v>101033</v>
      </c>
      <c r="D93" s="5">
        <v>81.6</v>
      </c>
      <c r="E93" s="5">
        <f t="shared" si="6"/>
        <v>48.96</v>
      </c>
      <c r="F93" s="5">
        <v>81.4</v>
      </c>
      <c r="G93" s="5">
        <f t="shared" si="7"/>
        <v>32.56</v>
      </c>
      <c r="H93" s="5">
        <f t="shared" si="8"/>
        <v>81.52</v>
      </c>
      <c r="I93" s="5"/>
      <c r="J93" s="7"/>
    </row>
    <row r="94" s="1" customFormat="1" ht="34.9" customHeight="1" spans="1:10">
      <c r="A94" s="5">
        <v>91</v>
      </c>
      <c r="B94" s="5">
        <v>1010</v>
      </c>
      <c r="C94" s="5">
        <v>101046</v>
      </c>
      <c r="D94" s="5">
        <v>79.2</v>
      </c>
      <c r="E94" s="5">
        <f t="shared" si="6"/>
        <v>47.52</v>
      </c>
      <c r="F94" s="5">
        <v>77</v>
      </c>
      <c r="G94" s="5">
        <f t="shared" si="7"/>
        <v>30.8</v>
      </c>
      <c r="H94" s="5">
        <f t="shared" si="8"/>
        <v>78.32</v>
      </c>
      <c r="I94" s="5"/>
      <c r="J94" s="7"/>
    </row>
    <row r="95" s="1" customFormat="1" ht="34.9" customHeight="1" spans="1:10">
      <c r="A95" s="5">
        <v>92</v>
      </c>
      <c r="B95" s="5">
        <v>1010</v>
      </c>
      <c r="C95" s="8">
        <v>101010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/>
      <c r="J95" s="7" t="s">
        <v>12</v>
      </c>
    </row>
    <row r="96" s="1" customFormat="1" ht="34.9" customHeight="1" spans="1:10">
      <c r="A96" s="5">
        <v>93</v>
      </c>
      <c r="B96" s="5">
        <v>1010</v>
      </c>
      <c r="C96" s="5">
        <v>101025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/>
      <c r="J96" s="7" t="s">
        <v>12</v>
      </c>
    </row>
    <row r="97" s="1" customFormat="1" ht="34.9" customHeight="1" spans="1:10">
      <c r="A97" s="5">
        <v>94</v>
      </c>
      <c r="B97" s="5">
        <v>1010</v>
      </c>
      <c r="C97" s="8">
        <v>101027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/>
      <c r="J97" s="7" t="s">
        <v>12</v>
      </c>
    </row>
    <row r="98" s="1" customFormat="1" ht="34.9" customHeight="1" spans="1:10">
      <c r="A98" s="5">
        <v>95</v>
      </c>
      <c r="B98" s="5">
        <v>1010</v>
      </c>
      <c r="C98" s="8">
        <v>101024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/>
      <c r="J98" s="7" t="s">
        <v>12</v>
      </c>
    </row>
    <row r="99" s="1" customFormat="1" ht="34.9" customHeight="1" spans="1:10">
      <c r="A99" s="5">
        <v>96</v>
      </c>
      <c r="B99" s="5">
        <v>1010</v>
      </c>
      <c r="C99" s="9" t="s">
        <v>15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/>
      <c r="J99" s="7" t="s">
        <v>12</v>
      </c>
    </row>
    <row r="100" s="1" customFormat="1" ht="34.9" customHeight="1" spans="1:10">
      <c r="A100" s="5">
        <v>97</v>
      </c>
      <c r="B100" s="5">
        <v>1010</v>
      </c>
      <c r="C100" s="5">
        <v>101060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/>
      <c r="J100" s="7" t="s">
        <v>12</v>
      </c>
    </row>
    <row r="101" s="1" customFormat="1" ht="34.9" customHeight="1" spans="1:10">
      <c r="A101" s="5">
        <v>98</v>
      </c>
      <c r="B101" s="5">
        <v>1010</v>
      </c>
      <c r="C101" s="5">
        <v>101050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/>
      <c r="J101" s="7" t="s">
        <v>12</v>
      </c>
    </row>
    <row r="102" s="1" customFormat="1" ht="34.9" customHeight="1" spans="1:10">
      <c r="A102" s="5">
        <v>99</v>
      </c>
      <c r="B102" s="5">
        <v>1010</v>
      </c>
      <c r="C102" s="8">
        <v>101002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/>
      <c r="J102" s="7" t="s">
        <v>12</v>
      </c>
    </row>
    <row r="103" s="1" customFormat="1" ht="34.9" customHeight="1" spans="1:10">
      <c r="A103" s="5">
        <v>100</v>
      </c>
      <c r="B103" s="5">
        <v>1010</v>
      </c>
      <c r="C103" s="5">
        <v>101056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/>
      <c r="J103" s="7" t="s">
        <v>12</v>
      </c>
    </row>
    <row r="104" s="1" customFormat="1" ht="34.9" customHeight="1" spans="1:10">
      <c r="A104" s="5">
        <v>101</v>
      </c>
      <c r="B104" s="5">
        <v>1010</v>
      </c>
      <c r="C104" s="8">
        <v>101039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/>
      <c r="J104" s="7" t="s">
        <v>12</v>
      </c>
    </row>
    <row r="105" s="1" customFormat="1" ht="34.9" customHeight="1" spans="1:10">
      <c r="A105" s="5">
        <v>102</v>
      </c>
      <c r="B105" s="5">
        <v>1010</v>
      </c>
      <c r="C105" s="8">
        <v>101023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/>
      <c r="J105" s="7"/>
    </row>
    <row r="106" s="1" customFormat="1" ht="34.9" customHeight="1" spans="1:10">
      <c r="A106" s="5">
        <v>103</v>
      </c>
      <c r="B106" s="5">
        <v>1010</v>
      </c>
      <c r="C106" s="8">
        <v>101040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/>
      <c r="J106" s="7" t="s">
        <v>12</v>
      </c>
    </row>
    <row r="107" s="1" customFormat="1" ht="34.9" customHeight="1" spans="1:10">
      <c r="A107" s="5">
        <v>104</v>
      </c>
      <c r="B107" s="5">
        <v>1010</v>
      </c>
      <c r="C107" s="8">
        <v>101007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/>
      <c r="J107" s="7" t="s">
        <v>12</v>
      </c>
    </row>
    <row r="108" s="1" customFormat="1" ht="34.9" customHeight="1" spans="1:10">
      <c r="A108" s="5">
        <v>105</v>
      </c>
      <c r="B108" s="5">
        <v>1010</v>
      </c>
      <c r="C108" s="8">
        <v>101032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/>
      <c r="J108" s="7" t="s">
        <v>12</v>
      </c>
    </row>
    <row r="109" s="1" customFormat="1" ht="34.9" customHeight="1" spans="1:10">
      <c r="A109" s="5">
        <v>106</v>
      </c>
      <c r="B109" s="5">
        <v>1010</v>
      </c>
      <c r="C109" s="9" t="s">
        <v>16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/>
      <c r="J109" s="7" t="s">
        <v>12</v>
      </c>
    </row>
    <row r="110" s="1" customFormat="1" ht="34.9" customHeight="1" spans="1:10">
      <c r="A110" s="5">
        <v>107</v>
      </c>
      <c r="B110" s="5">
        <v>1010</v>
      </c>
      <c r="C110" s="8">
        <v>101011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/>
      <c r="J110" s="7" t="s">
        <v>12</v>
      </c>
    </row>
    <row r="111" s="1" customFormat="1" ht="34.9" customHeight="1" spans="1:10">
      <c r="A111" s="5">
        <v>108</v>
      </c>
      <c r="B111" s="5">
        <v>1010</v>
      </c>
      <c r="C111" s="8">
        <v>101035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/>
      <c r="J111" s="7" t="s">
        <v>12</v>
      </c>
    </row>
    <row r="112" s="1" customFormat="1" ht="34.9" customHeight="1" spans="1:10">
      <c r="A112" s="5">
        <v>109</v>
      </c>
      <c r="B112" s="5">
        <v>1010</v>
      </c>
      <c r="C112" s="8">
        <v>101012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/>
      <c r="J112" s="7" t="s">
        <v>12</v>
      </c>
    </row>
    <row r="113" s="1" customFormat="1" ht="35" customHeight="1" spans="1:10">
      <c r="A113" s="5">
        <v>110</v>
      </c>
      <c r="B113" s="5">
        <v>1011</v>
      </c>
      <c r="C113" s="5">
        <v>101114</v>
      </c>
      <c r="D113" s="5">
        <v>94.8</v>
      </c>
      <c r="E113" s="5">
        <f t="shared" ref="E113:E126" si="9">D113*0.6</f>
        <v>56.88</v>
      </c>
      <c r="F113" s="5">
        <v>95.4</v>
      </c>
      <c r="G113" s="5">
        <f t="shared" ref="G113:G126" si="10">F113*0.4</f>
        <v>38.16</v>
      </c>
      <c r="H113" s="5">
        <f t="shared" ref="H113:H126" si="11">E113+G113</f>
        <v>95.04</v>
      </c>
      <c r="I113" s="5" t="s">
        <v>11</v>
      </c>
      <c r="J113" s="5"/>
    </row>
    <row r="114" s="1" customFormat="1" ht="35" customHeight="1" spans="1:10">
      <c r="A114" s="5">
        <v>111</v>
      </c>
      <c r="B114" s="5">
        <v>1011</v>
      </c>
      <c r="C114" s="5">
        <v>101104</v>
      </c>
      <c r="D114" s="5">
        <v>91.4</v>
      </c>
      <c r="E114" s="5">
        <f t="shared" si="9"/>
        <v>54.84</v>
      </c>
      <c r="F114" s="5">
        <v>90.4</v>
      </c>
      <c r="G114" s="5">
        <f t="shared" si="10"/>
        <v>36.16</v>
      </c>
      <c r="H114" s="5">
        <f t="shared" si="11"/>
        <v>91</v>
      </c>
      <c r="I114" s="5"/>
      <c r="J114" s="5"/>
    </row>
    <row r="115" s="1" customFormat="1" ht="35" customHeight="1" spans="1:10">
      <c r="A115" s="5">
        <v>112</v>
      </c>
      <c r="B115" s="5">
        <v>1011</v>
      </c>
      <c r="C115" s="5">
        <v>101111</v>
      </c>
      <c r="D115" s="5">
        <v>88.6</v>
      </c>
      <c r="E115" s="5">
        <f t="shared" si="9"/>
        <v>53.16</v>
      </c>
      <c r="F115" s="5">
        <v>89.8</v>
      </c>
      <c r="G115" s="5">
        <f t="shared" si="10"/>
        <v>35.92</v>
      </c>
      <c r="H115" s="5">
        <f t="shared" si="11"/>
        <v>89.08</v>
      </c>
      <c r="I115" s="5"/>
      <c r="J115" s="5"/>
    </row>
    <row r="116" s="1" customFormat="1" ht="35" customHeight="1" spans="1:10">
      <c r="A116" s="5">
        <v>113</v>
      </c>
      <c r="B116" s="5">
        <v>1011</v>
      </c>
      <c r="C116" s="5">
        <v>101122</v>
      </c>
      <c r="D116" s="5">
        <v>89.8</v>
      </c>
      <c r="E116" s="5">
        <f t="shared" si="9"/>
        <v>53.88</v>
      </c>
      <c r="F116" s="5">
        <v>88</v>
      </c>
      <c r="G116" s="5">
        <f t="shared" si="10"/>
        <v>35.2</v>
      </c>
      <c r="H116" s="5">
        <f t="shared" si="11"/>
        <v>89.08</v>
      </c>
      <c r="I116" s="5"/>
      <c r="J116" s="5"/>
    </row>
    <row r="117" s="1" customFormat="1" ht="35" customHeight="1" spans="1:10">
      <c r="A117" s="5">
        <v>114</v>
      </c>
      <c r="B117" s="5">
        <v>1011</v>
      </c>
      <c r="C117" s="5">
        <v>101112</v>
      </c>
      <c r="D117" s="5">
        <v>87.2</v>
      </c>
      <c r="E117" s="5">
        <f t="shared" si="9"/>
        <v>52.32</v>
      </c>
      <c r="F117" s="5">
        <v>89.2</v>
      </c>
      <c r="G117" s="5">
        <f t="shared" si="10"/>
        <v>35.68</v>
      </c>
      <c r="H117" s="5">
        <f t="shared" si="11"/>
        <v>88</v>
      </c>
      <c r="I117" s="5"/>
      <c r="J117" s="5"/>
    </row>
    <row r="118" s="1" customFormat="1" ht="35" customHeight="1" spans="1:10">
      <c r="A118" s="5">
        <v>115</v>
      </c>
      <c r="B118" s="5">
        <v>1011</v>
      </c>
      <c r="C118" s="5">
        <v>101120</v>
      </c>
      <c r="D118" s="5">
        <v>88.8</v>
      </c>
      <c r="E118" s="5">
        <f t="shared" si="9"/>
        <v>53.28</v>
      </c>
      <c r="F118" s="5">
        <v>84</v>
      </c>
      <c r="G118" s="5">
        <f t="shared" si="10"/>
        <v>33.6</v>
      </c>
      <c r="H118" s="5">
        <f t="shared" si="11"/>
        <v>86.88</v>
      </c>
      <c r="I118" s="5"/>
      <c r="J118" s="5"/>
    </row>
    <row r="119" s="1" customFormat="1" ht="35" customHeight="1" spans="1:10">
      <c r="A119" s="5">
        <v>116</v>
      </c>
      <c r="B119" s="5">
        <v>1011</v>
      </c>
      <c r="C119" s="5">
        <v>101113</v>
      </c>
      <c r="D119" s="5">
        <v>86.2</v>
      </c>
      <c r="E119" s="5">
        <f t="shared" si="9"/>
        <v>51.72</v>
      </c>
      <c r="F119" s="5">
        <v>86.6</v>
      </c>
      <c r="G119" s="5">
        <f t="shared" si="10"/>
        <v>34.64</v>
      </c>
      <c r="H119" s="5">
        <f t="shared" si="11"/>
        <v>86.36</v>
      </c>
      <c r="I119" s="5"/>
      <c r="J119" s="5"/>
    </row>
    <row r="120" s="1" customFormat="1" ht="35" customHeight="1" spans="1:10">
      <c r="A120" s="5">
        <v>117</v>
      </c>
      <c r="B120" s="5">
        <v>1011</v>
      </c>
      <c r="C120" s="5">
        <v>101117</v>
      </c>
      <c r="D120" s="5">
        <v>85.8</v>
      </c>
      <c r="E120" s="5">
        <f t="shared" si="9"/>
        <v>51.48</v>
      </c>
      <c r="F120" s="5">
        <v>87</v>
      </c>
      <c r="G120" s="5">
        <f t="shared" si="10"/>
        <v>34.8</v>
      </c>
      <c r="H120" s="5">
        <f t="shared" si="11"/>
        <v>86.28</v>
      </c>
      <c r="I120" s="5"/>
      <c r="J120" s="5"/>
    </row>
    <row r="121" s="1" customFormat="1" ht="35" customHeight="1" spans="1:10">
      <c r="A121" s="5">
        <v>118</v>
      </c>
      <c r="B121" s="5">
        <v>1011</v>
      </c>
      <c r="C121" s="5">
        <v>101119</v>
      </c>
      <c r="D121" s="5">
        <v>84.6</v>
      </c>
      <c r="E121" s="5">
        <f t="shared" si="9"/>
        <v>50.76</v>
      </c>
      <c r="F121" s="5">
        <v>82.8</v>
      </c>
      <c r="G121" s="5">
        <f t="shared" si="10"/>
        <v>33.12</v>
      </c>
      <c r="H121" s="5">
        <f t="shared" si="11"/>
        <v>83.88</v>
      </c>
      <c r="I121" s="5"/>
      <c r="J121" s="5"/>
    </row>
    <row r="122" s="1" customFormat="1" ht="35" customHeight="1" spans="1:10">
      <c r="A122" s="5">
        <v>119</v>
      </c>
      <c r="B122" s="5">
        <v>1011</v>
      </c>
      <c r="C122" s="5">
        <v>101110</v>
      </c>
      <c r="D122" s="5">
        <v>82.8</v>
      </c>
      <c r="E122" s="5">
        <f t="shared" si="9"/>
        <v>49.68</v>
      </c>
      <c r="F122" s="5">
        <v>83</v>
      </c>
      <c r="G122" s="5">
        <f t="shared" si="10"/>
        <v>33.2</v>
      </c>
      <c r="H122" s="5">
        <f t="shared" si="11"/>
        <v>82.88</v>
      </c>
      <c r="I122" s="5"/>
      <c r="J122" s="5"/>
    </row>
    <row r="123" s="1" customFormat="1" ht="35" customHeight="1" spans="1:10">
      <c r="A123" s="5">
        <v>120</v>
      </c>
      <c r="B123" s="5">
        <v>1011</v>
      </c>
      <c r="C123" s="5">
        <v>101115</v>
      </c>
      <c r="D123" s="5">
        <v>82.4</v>
      </c>
      <c r="E123" s="5">
        <f t="shared" si="9"/>
        <v>49.44</v>
      </c>
      <c r="F123" s="5">
        <v>80.2</v>
      </c>
      <c r="G123" s="5">
        <f t="shared" si="10"/>
        <v>32.08</v>
      </c>
      <c r="H123" s="5">
        <f t="shared" si="11"/>
        <v>81.52</v>
      </c>
      <c r="I123" s="5"/>
      <c r="J123" s="5"/>
    </row>
    <row r="124" s="1" customFormat="1" ht="35" customHeight="1" spans="1:10">
      <c r="A124" s="5">
        <v>121</v>
      </c>
      <c r="B124" s="5">
        <v>1011</v>
      </c>
      <c r="C124" s="5">
        <v>101103</v>
      </c>
      <c r="D124" s="5">
        <v>81</v>
      </c>
      <c r="E124" s="5">
        <f t="shared" si="9"/>
        <v>48.6</v>
      </c>
      <c r="F124" s="5">
        <v>78</v>
      </c>
      <c r="G124" s="5">
        <f t="shared" si="10"/>
        <v>31.2</v>
      </c>
      <c r="H124" s="5">
        <f t="shared" si="11"/>
        <v>79.8</v>
      </c>
      <c r="I124" s="5"/>
      <c r="J124" s="5"/>
    </row>
    <row r="125" s="1" customFormat="1" ht="35" customHeight="1" spans="1:10">
      <c r="A125" s="5">
        <v>122</v>
      </c>
      <c r="B125" s="5">
        <v>1011</v>
      </c>
      <c r="C125" s="5">
        <v>101121</v>
      </c>
      <c r="D125" s="5">
        <v>80</v>
      </c>
      <c r="E125" s="5">
        <f t="shared" si="9"/>
        <v>48</v>
      </c>
      <c r="F125" s="5">
        <v>79.4</v>
      </c>
      <c r="G125" s="5">
        <f t="shared" si="10"/>
        <v>31.76</v>
      </c>
      <c r="H125" s="5">
        <f t="shared" si="11"/>
        <v>79.76</v>
      </c>
      <c r="I125" s="5"/>
      <c r="J125" s="5"/>
    </row>
    <row r="126" s="1" customFormat="1" ht="35" customHeight="1" spans="1:10">
      <c r="A126" s="5">
        <v>123</v>
      </c>
      <c r="B126" s="5">
        <v>1011</v>
      </c>
      <c r="C126" s="5">
        <v>101101</v>
      </c>
      <c r="D126" s="5">
        <v>75.8</v>
      </c>
      <c r="E126" s="5">
        <f t="shared" si="9"/>
        <v>45.48</v>
      </c>
      <c r="F126" s="5">
        <v>76</v>
      </c>
      <c r="G126" s="5">
        <f t="shared" si="10"/>
        <v>30.4</v>
      </c>
      <c r="H126" s="5">
        <f t="shared" si="11"/>
        <v>75.88</v>
      </c>
      <c r="I126" s="5"/>
      <c r="J126" s="5"/>
    </row>
    <row r="127" s="1" customFormat="1" ht="35" customHeight="1" spans="1:10">
      <c r="A127" s="5">
        <v>124</v>
      </c>
      <c r="B127" s="5">
        <v>1011</v>
      </c>
      <c r="C127" s="5">
        <v>101108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/>
      <c r="J127" s="7" t="s">
        <v>12</v>
      </c>
    </row>
    <row r="128" s="1" customFormat="1" ht="35" customHeight="1" spans="1:10">
      <c r="A128" s="5">
        <v>125</v>
      </c>
      <c r="B128" s="5">
        <v>1011</v>
      </c>
      <c r="C128" s="5">
        <v>101107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/>
      <c r="J128" s="7" t="s">
        <v>12</v>
      </c>
    </row>
    <row r="129" s="1" customFormat="1" ht="35" customHeight="1" spans="1:10">
      <c r="A129" s="5">
        <v>126</v>
      </c>
      <c r="B129" s="5">
        <v>1011</v>
      </c>
      <c r="C129" s="5">
        <v>101105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/>
      <c r="J129" s="7" t="s">
        <v>12</v>
      </c>
    </row>
    <row r="130" s="1" customFormat="1" ht="35" customHeight="1" spans="1:10">
      <c r="A130" s="5">
        <v>127</v>
      </c>
      <c r="B130" s="5">
        <v>1011</v>
      </c>
      <c r="C130" s="5">
        <v>101118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/>
      <c r="J130" s="7" t="s">
        <v>12</v>
      </c>
    </row>
    <row r="131" s="1" customFormat="1" ht="35" customHeight="1" spans="1:10">
      <c r="A131" s="5">
        <v>128</v>
      </c>
      <c r="B131" s="5">
        <v>1011</v>
      </c>
      <c r="C131" s="5">
        <v>101109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/>
      <c r="J131" s="7" t="s">
        <v>12</v>
      </c>
    </row>
    <row r="132" s="1" customFormat="1" ht="35" customHeight="1" spans="1:10">
      <c r="A132" s="5">
        <v>129</v>
      </c>
      <c r="B132" s="5">
        <v>1011</v>
      </c>
      <c r="C132" s="5">
        <v>101116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/>
      <c r="J132" s="7" t="s">
        <v>12</v>
      </c>
    </row>
    <row r="133" s="1" customFormat="1" ht="35" customHeight="1" spans="1:10">
      <c r="A133" s="5">
        <v>130</v>
      </c>
      <c r="B133" s="5">
        <v>1011</v>
      </c>
      <c r="C133" s="5">
        <v>101106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/>
      <c r="J133" s="7" t="s">
        <v>12</v>
      </c>
    </row>
    <row r="134" s="1" customFormat="1" ht="35" customHeight="1" spans="1:10">
      <c r="A134" s="5">
        <v>131</v>
      </c>
      <c r="B134" s="5">
        <v>1011</v>
      </c>
      <c r="C134" s="5">
        <v>101102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/>
      <c r="J134" s="7" t="s">
        <v>12</v>
      </c>
    </row>
    <row r="135" s="1" customFormat="1" customHeight="1" spans="1:10">
      <c r="A135" s="5">
        <v>132</v>
      </c>
      <c r="B135" s="5">
        <v>1012</v>
      </c>
      <c r="C135" s="5">
        <v>101204</v>
      </c>
      <c r="D135" s="5">
        <v>90.6</v>
      </c>
      <c r="E135" s="5">
        <f t="shared" ref="E135:E138" si="12">D135*0.6</f>
        <v>54.36</v>
      </c>
      <c r="F135" s="5">
        <v>92.6</v>
      </c>
      <c r="G135" s="5">
        <f t="shared" ref="G135:G138" si="13">F135*0.4</f>
        <v>37.04</v>
      </c>
      <c r="H135" s="5">
        <f t="shared" ref="H135:H138" si="14">E135+G135</f>
        <v>91.4</v>
      </c>
      <c r="I135" s="5" t="s">
        <v>11</v>
      </c>
      <c r="J135" s="5"/>
    </row>
    <row r="136" s="1" customFormat="1" customHeight="1" spans="1:10">
      <c r="A136" s="5">
        <v>133</v>
      </c>
      <c r="B136" s="5">
        <v>1012</v>
      </c>
      <c r="C136" s="5">
        <v>101201</v>
      </c>
      <c r="D136" s="5">
        <v>86.4</v>
      </c>
      <c r="E136" s="5">
        <f t="shared" si="12"/>
        <v>51.84</v>
      </c>
      <c r="F136" s="5">
        <v>86.6</v>
      </c>
      <c r="G136" s="5">
        <f t="shared" si="13"/>
        <v>34.64</v>
      </c>
      <c r="H136" s="5">
        <f t="shared" si="14"/>
        <v>86.48</v>
      </c>
      <c r="I136" s="5"/>
      <c r="J136" s="5"/>
    </row>
    <row r="137" s="1" customFormat="1" customHeight="1" spans="1:10">
      <c r="A137" s="5">
        <v>134</v>
      </c>
      <c r="B137" s="5">
        <v>1012</v>
      </c>
      <c r="C137" s="5">
        <v>101203</v>
      </c>
      <c r="D137" s="5">
        <v>83</v>
      </c>
      <c r="E137" s="5">
        <f t="shared" si="12"/>
        <v>49.8</v>
      </c>
      <c r="F137" s="5">
        <v>80.4</v>
      </c>
      <c r="G137" s="5">
        <f t="shared" si="13"/>
        <v>32.16</v>
      </c>
      <c r="H137" s="5">
        <f t="shared" si="14"/>
        <v>81.96</v>
      </c>
      <c r="I137" s="5"/>
      <c r="J137" s="5"/>
    </row>
    <row r="138" s="1" customFormat="1" customHeight="1" spans="1:10">
      <c r="A138" s="5">
        <v>135</v>
      </c>
      <c r="B138" s="5">
        <v>1012</v>
      </c>
      <c r="C138" s="5">
        <v>101202</v>
      </c>
      <c r="D138" s="5">
        <v>80.6</v>
      </c>
      <c r="E138" s="5">
        <f t="shared" si="12"/>
        <v>48.36</v>
      </c>
      <c r="F138" s="5">
        <v>77.8</v>
      </c>
      <c r="G138" s="5">
        <f t="shared" si="13"/>
        <v>31.12</v>
      </c>
      <c r="H138" s="5">
        <f t="shared" si="14"/>
        <v>79.48</v>
      </c>
      <c r="I138" s="5"/>
      <c r="J138" s="5"/>
    </row>
    <row r="139" s="1" customFormat="1" customHeight="1" spans="1:10">
      <c r="A139" s="5">
        <v>136</v>
      </c>
      <c r="B139" s="10">
        <v>1012</v>
      </c>
      <c r="C139" s="10">
        <v>101205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/>
      <c r="J139" s="7" t="s">
        <v>12</v>
      </c>
    </row>
    <row r="140" s="1" customFormat="1" ht="35" customHeight="1" spans="1:10">
      <c r="A140" s="5">
        <v>137</v>
      </c>
      <c r="B140" s="5">
        <v>1013</v>
      </c>
      <c r="C140" s="7">
        <v>101329</v>
      </c>
      <c r="D140" s="11">
        <v>92</v>
      </c>
      <c r="E140" s="11">
        <f t="shared" ref="E140:E159" si="15">D140*0.6</f>
        <v>55.2</v>
      </c>
      <c r="F140" s="12">
        <v>91.2</v>
      </c>
      <c r="G140" s="11">
        <f t="shared" ref="G140:G159" si="16">F140*0.4</f>
        <v>36.48</v>
      </c>
      <c r="H140" s="11">
        <f t="shared" ref="H140:H159" si="17">E140+G140</f>
        <v>91.68</v>
      </c>
      <c r="I140" s="5" t="s">
        <v>11</v>
      </c>
      <c r="J140" s="7"/>
    </row>
    <row r="141" s="1" customFormat="1" ht="35" customHeight="1" spans="1:10">
      <c r="A141" s="5">
        <v>138</v>
      </c>
      <c r="B141" s="5">
        <v>1013</v>
      </c>
      <c r="C141" s="7">
        <v>101310</v>
      </c>
      <c r="D141" s="11">
        <v>91</v>
      </c>
      <c r="E141" s="11">
        <f t="shared" si="15"/>
        <v>54.6</v>
      </c>
      <c r="F141" s="12">
        <v>91.4</v>
      </c>
      <c r="G141" s="11">
        <f t="shared" si="16"/>
        <v>36.56</v>
      </c>
      <c r="H141" s="11">
        <f t="shared" si="17"/>
        <v>91.16</v>
      </c>
      <c r="I141" s="5"/>
      <c r="J141" s="7"/>
    </row>
    <row r="142" s="1" customFormat="1" ht="35" customHeight="1" spans="1:10">
      <c r="A142" s="5">
        <v>139</v>
      </c>
      <c r="B142" s="5">
        <v>1013</v>
      </c>
      <c r="C142" s="7">
        <v>101301</v>
      </c>
      <c r="D142" s="11">
        <v>91</v>
      </c>
      <c r="E142" s="11">
        <f t="shared" si="15"/>
        <v>54.6</v>
      </c>
      <c r="F142" s="12">
        <v>91.2</v>
      </c>
      <c r="G142" s="11">
        <f t="shared" si="16"/>
        <v>36.48</v>
      </c>
      <c r="H142" s="11">
        <f t="shared" si="17"/>
        <v>91.08</v>
      </c>
      <c r="I142" s="5"/>
      <c r="J142" s="7"/>
    </row>
    <row r="143" s="1" customFormat="1" ht="35" customHeight="1" spans="1:10">
      <c r="A143" s="5">
        <v>140</v>
      </c>
      <c r="B143" s="5">
        <v>1013</v>
      </c>
      <c r="C143" s="7">
        <v>101315</v>
      </c>
      <c r="D143" s="11">
        <v>91.4</v>
      </c>
      <c r="E143" s="11">
        <f t="shared" si="15"/>
        <v>54.84</v>
      </c>
      <c r="F143" s="12">
        <v>90.6</v>
      </c>
      <c r="G143" s="11">
        <f t="shared" si="16"/>
        <v>36.24</v>
      </c>
      <c r="H143" s="11">
        <f t="shared" si="17"/>
        <v>91.08</v>
      </c>
      <c r="I143" s="5"/>
      <c r="J143" s="7"/>
    </row>
    <row r="144" s="1" customFormat="1" ht="35" customHeight="1" spans="1:10">
      <c r="A144" s="5">
        <v>141</v>
      </c>
      <c r="B144" s="5">
        <v>1013</v>
      </c>
      <c r="C144" s="7">
        <v>101330</v>
      </c>
      <c r="D144" s="11">
        <v>91</v>
      </c>
      <c r="E144" s="11">
        <f t="shared" si="15"/>
        <v>54.6</v>
      </c>
      <c r="F144" s="12">
        <v>90.8</v>
      </c>
      <c r="G144" s="11">
        <f t="shared" si="16"/>
        <v>36.32</v>
      </c>
      <c r="H144" s="11">
        <f t="shared" si="17"/>
        <v>90.92</v>
      </c>
      <c r="I144" s="5"/>
      <c r="J144" s="7"/>
    </row>
    <row r="145" s="1" customFormat="1" ht="35" customHeight="1" spans="1:10">
      <c r="A145" s="5">
        <v>142</v>
      </c>
      <c r="B145" s="5">
        <v>1013</v>
      </c>
      <c r="C145" s="7">
        <v>101308</v>
      </c>
      <c r="D145" s="11">
        <v>89.6</v>
      </c>
      <c r="E145" s="11">
        <f t="shared" si="15"/>
        <v>53.76</v>
      </c>
      <c r="F145" s="12">
        <v>90</v>
      </c>
      <c r="G145" s="11">
        <f t="shared" si="16"/>
        <v>36</v>
      </c>
      <c r="H145" s="11">
        <f t="shared" si="17"/>
        <v>89.76</v>
      </c>
      <c r="I145" s="5"/>
      <c r="J145" s="7"/>
    </row>
    <row r="146" s="1" customFormat="1" ht="35" customHeight="1" spans="1:10">
      <c r="A146" s="5">
        <v>143</v>
      </c>
      <c r="B146" s="5">
        <v>1013</v>
      </c>
      <c r="C146" s="7">
        <v>101327</v>
      </c>
      <c r="D146" s="11">
        <v>89.6</v>
      </c>
      <c r="E146" s="11">
        <f t="shared" si="15"/>
        <v>53.76</v>
      </c>
      <c r="F146" s="12">
        <v>90</v>
      </c>
      <c r="G146" s="11">
        <f t="shared" si="16"/>
        <v>36</v>
      </c>
      <c r="H146" s="11">
        <f t="shared" si="17"/>
        <v>89.76</v>
      </c>
      <c r="I146" s="5"/>
      <c r="J146" s="7"/>
    </row>
    <row r="147" s="1" customFormat="1" ht="35" customHeight="1" spans="1:10">
      <c r="A147" s="5">
        <v>144</v>
      </c>
      <c r="B147" s="5">
        <v>1013</v>
      </c>
      <c r="C147" s="7">
        <v>101306</v>
      </c>
      <c r="D147" s="11">
        <v>87.8</v>
      </c>
      <c r="E147" s="11">
        <f t="shared" si="15"/>
        <v>52.68</v>
      </c>
      <c r="F147" s="12">
        <v>86.8</v>
      </c>
      <c r="G147" s="11">
        <f t="shared" si="16"/>
        <v>34.72</v>
      </c>
      <c r="H147" s="11">
        <f t="shared" si="17"/>
        <v>87.4</v>
      </c>
      <c r="I147" s="5"/>
      <c r="J147" s="7"/>
    </row>
    <row r="148" s="1" customFormat="1" ht="35" customHeight="1" spans="1:10">
      <c r="A148" s="5">
        <v>145</v>
      </c>
      <c r="B148" s="5">
        <v>1013</v>
      </c>
      <c r="C148" s="7">
        <v>101331</v>
      </c>
      <c r="D148" s="11">
        <v>87.8</v>
      </c>
      <c r="E148" s="11">
        <f t="shared" si="15"/>
        <v>52.68</v>
      </c>
      <c r="F148" s="12">
        <v>86.6</v>
      </c>
      <c r="G148" s="11">
        <f t="shared" si="16"/>
        <v>34.64</v>
      </c>
      <c r="H148" s="11">
        <f t="shared" si="17"/>
        <v>87.32</v>
      </c>
      <c r="I148" s="5"/>
      <c r="J148" s="7"/>
    </row>
    <row r="149" s="1" customFormat="1" ht="35" customHeight="1" spans="1:10">
      <c r="A149" s="5">
        <v>146</v>
      </c>
      <c r="B149" s="5">
        <v>1013</v>
      </c>
      <c r="C149" s="7">
        <v>101328</v>
      </c>
      <c r="D149" s="11">
        <v>86.4</v>
      </c>
      <c r="E149" s="11">
        <f t="shared" si="15"/>
        <v>51.84</v>
      </c>
      <c r="F149" s="12">
        <v>86.8</v>
      </c>
      <c r="G149" s="11">
        <f t="shared" si="16"/>
        <v>34.72</v>
      </c>
      <c r="H149" s="11">
        <f t="shared" si="17"/>
        <v>86.56</v>
      </c>
      <c r="I149" s="5"/>
      <c r="J149" s="7"/>
    </row>
    <row r="150" s="1" customFormat="1" ht="35" customHeight="1" spans="1:10">
      <c r="A150" s="5">
        <v>147</v>
      </c>
      <c r="B150" s="5">
        <v>1013</v>
      </c>
      <c r="C150" s="7">
        <v>101333</v>
      </c>
      <c r="D150" s="11">
        <v>86.2</v>
      </c>
      <c r="E150" s="11">
        <f t="shared" si="15"/>
        <v>51.72</v>
      </c>
      <c r="F150" s="12">
        <v>86.6</v>
      </c>
      <c r="G150" s="11">
        <f t="shared" si="16"/>
        <v>34.64</v>
      </c>
      <c r="H150" s="11">
        <f t="shared" si="17"/>
        <v>86.36</v>
      </c>
      <c r="I150" s="5"/>
      <c r="J150" s="7"/>
    </row>
    <row r="151" s="1" customFormat="1" ht="35" customHeight="1" spans="1:10">
      <c r="A151" s="5">
        <v>148</v>
      </c>
      <c r="B151" s="5">
        <v>1013</v>
      </c>
      <c r="C151" s="7">
        <v>101319</v>
      </c>
      <c r="D151" s="11">
        <v>84</v>
      </c>
      <c r="E151" s="11">
        <f t="shared" si="15"/>
        <v>50.4</v>
      </c>
      <c r="F151" s="12">
        <v>83.6</v>
      </c>
      <c r="G151" s="11">
        <f t="shared" si="16"/>
        <v>33.44</v>
      </c>
      <c r="H151" s="11">
        <f t="shared" si="17"/>
        <v>83.84</v>
      </c>
      <c r="I151" s="5"/>
      <c r="J151" s="7"/>
    </row>
    <row r="152" s="1" customFormat="1" ht="35" customHeight="1" spans="1:10">
      <c r="A152" s="5">
        <v>149</v>
      </c>
      <c r="B152" s="5">
        <v>1013</v>
      </c>
      <c r="C152" s="7">
        <v>101321</v>
      </c>
      <c r="D152" s="11">
        <v>83.8</v>
      </c>
      <c r="E152" s="11">
        <f t="shared" si="15"/>
        <v>50.28</v>
      </c>
      <c r="F152" s="12">
        <v>83.4</v>
      </c>
      <c r="G152" s="11">
        <f t="shared" si="16"/>
        <v>33.36</v>
      </c>
      <c r="H152" s="11">
        <f t="shared" si="17"/>
        <v>83.64</v>
      </c>
      <c r="I152" s="5"/>
      <c r="J152" s="7"/>
    </row>
    <row r="153" s="1" customFormat="1" ht="35" customHeight="1" spans="1:10">
      <c r="A153" s="5">
        <v>150</v>
      </c>
      <c r="B153" s="5">
        <v>1013</v>
      </c>
      <c r="C153" s="7">
        <v>101314</v>
      </c>
      <c r="D153" s="11">
        <v>83.2</v>
      </c>
      <c r="E153" s="11">
        <f t="shared" si="15"/>
        <v>49.92</v>
      </c>
      <c r="F153" s="12">
        <v>83.4</v>
      </c>
      <c r="G153" s="11">
        <f t="shared" si="16"/>
        <v>33.36</v>
      </c>
      <c r="H153" s="11">
        <f t="shared" si="17"/>
        <v>83.28</v>
      </c>
      <c r="I153" s="5"/>
      <c r="J153" s="7"/>
    </row>
    <row r="154" s="1" customFormat="1" ht="35" customHeight="1" spans="1:10">
      <c r="A154" s="5">
        <v>151</v>
      </c>
      <c r="B154" s="5">
        <v>1013</v>
      </c>
      <c r="C154" s="7">
        <v>101325</v>
      </c>
      <c r="D154" s="11">
        <v>82.8</v>
      </c>
      <c r="E154" s="11">
        <f t="shared" si="15"/>
        <v>49.68</v>
      </c>
      <c r="F154" s="12">
        <v>82.6</v>
      </c>
      <c r="G154" s="11">
        <f t="shared" si="16"/>
        <v>33.04</v>
      </c>
      <c r="H154" s="11">
        <f t="shared" si="17"/>
        <v>82.72</v>
      </c>
      <c r="I154" s="5"/>
      <c r="J154" s="7"/>
    </row>
    <row r="155" s="1" customFormat="1" ht="35" customHeight="1" spans="1:10">
      <c r="A155" s="5">
        <v>152</v>
      </c>
      <c r="B155" s="5">
        <v>1013</v>
      </c>
      <c r="C155" s="7">
        <v>101305</v>
      </c>
      <c r="D155" s="11">
        <v>81.8</v>
      </c>
      <c r="E155" s="11">
        <f t="shared" si="15"/>
        <v>49.08</v>
      </c>
      <c r="F155" s="12">
        <v>82.8</v>
      </c>
      <c r="G155" s="11">
        <f t="shared" si="16"/>
        <v>33.12</v>
      </c>
      <c r="H155" s="11">
        <f t="shared" si="17"/>
        <v>82.2</v>
      </c>
      <c r="I155" s="5"/>
      <c r="J155" s="7"/>
    </row>
    <row r="156" s="1" customFormat="1" ht="35" customHeight="1" spans="1:10">
      <c r="A156" s="5">
        <v>153</v>
      </c>
      <c r="B156" s="5">
        <v>1013</v>
      </c>
      <c r="C156" s="7">
        <v>101312</v>
      </c>
      <c r="D156" s="11">
        <v>83.4</v>
      </c>
      <c r="E156" s="11">
        <f t="shared" si="15"/>
        <v>50.04</v>
      </c>
      <c r="F156" s="12">
        <v>79</v>
      </c>
      <c r="G156" s="11">
        <f t="shared" si="16"/>
        <v>31.6</v>
      </c>
      <c r="H156" s="11">
        <f t="shared" si="17"/>
        <v>81.64</v>
      </c>
      <c r="I156" s="5"/>
      <c r="J156" s="7"/>
    </row>
    <row r="157" s="1" customFormat="1" ht="35" customHeight="1" spans="1:10">
      <c r="A157" s="5">
        <v>154</v>
      </c>
      <c r="B157" s="5">
        <v>1013</v>
      </c>
      <c r="C157" s="7">
        <v>101302</v>
      </c>
      <c r="D157" s="11">
        <v>80.6</v>
      </c>
      <c r="E157" s="11">
        <f t="shared" si="15"/>
        <v>48.36</v>
      </c>
      <c r="F157" s="12">
        <v>82.4</v>
      </c>
      <c r="G157" s="11">
        <f t="shared" si="16"/>
        <v>32.96</v>
      </c>
      <c r="H157" s="11">
        <f t="shared" si="17"/>
        <v>81.32</v>
      </c>
      <c r="I157" s="5"/>
      <c r="J157" s="7"/>
    </row>
    <row r="158" s="1" customFormat="1" ht="35" customHeight="1" spans="1:10">
      <c r="A158" s="5">
        <v>155</v>
      </c>
      <c r="B158" s="5">
        <v>1013</v>
      </c>
      <c r="C158" s="7">
        <v>101332</v>
      </c>
      <c r="D158" s="11">
        <v>80.4</v>
      </c>
      <c r="E158" s="11">
        <f t="shared" si="15"/>
        <v>48.24</v>
      </c>
      <c r="F158" s="12">
        <v>81.2</v>
      </c>
      <c r="G158" s="11">
        <f t="shared" si="16"/>
        <v>32.48</v>
      </c>
      <c r="H158" s="11">
        <f t="shared" si="17"/>
        <v>80.72</v>
      </c>
      <c r="I158" s="5"/>
      <c r="J158" s="7"/>
    </row>
    <row r="159" s="1" customFormat="1" ht="35" customHeight="1" spans="1:10">
      <c r="A159" s="5">
        <v>156</v>
      </c>
      <c r="B159" s="5">
        <v>1013</v>
      </c>
      <c r="C159" s="7">
        <v>101326</v>
      </c>
      <c r="D159" s="11">
        <v>82</v>
      </c>
      <c r="E159" s="11">
        <f t="shared" si="15"/>
        <v>49.2</v>
      </c>
      <c r="F159" s="12">
        <v>78</v>
      </c>
      <c r="G159" s="11">
        <f t="shared" si="16"/>
        <v>31.2</v>
      </c>
      <c r="H159" s="11">
        <f t="shared" si="17"/>
        <v>80.4</v>
      </c>
      <c r="I159" s="5"/>
      <c r="J159" s="7"/>
    </row>
    <row r="160" s="1" customFormat="1" ht="35" customHeight="1" spans="1:10">
      <c r="A160" s="5">
        <v>157</v>
      </c>
      <c r="B160" s="5">
        <v>1013</v>
      </c>
      <c r="C160" s="7">
        <v>101309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/>
      <c r="J160" s="7"/>
    </row>
    <row r="161" s="1" customFormat="1" ht="35" customHeight="1" spans="1:10">
      <c r="A161" s="5">
        <v>158</v>
      </c>
      <c r="B161" s="5">
        <v>1013</v>
      </c>
      <c r="C161" s="7">
        <v>101322</v>
      </c>
      <c r="D161" s="5">
        <v>0</v>
      </c>
      <c r="E161" s="5">
        <f t="shared" ref="E161:E171" si="18">D161*0.6</f>
        <v>0</v>
      </c>
      <c r="F161" s="7">
        <v>0</v>
      </c>
      <c r="G161" s="5">
        <f t="shared" ref="G161:G171" si="19">F161*0.4</f>
        <v>0</v>
      </c>
      <c r="H161" s="5">
        <f t="shared" ref="H161:H171" si="20">E161+G161</f>
        <v>0</v>
      </c>
      <c r="I161" s="5"/>
      <c r="J161" s="7" t="s">
        <v>12</v>
      </c>
    </row>
    <row r="162" s="1" customFormat="1" ht="35" customHeight="1" spans="1:10">
      <c r="A162" s="5">
        <v>159</v>
      </c>
      <c r="B162" s="5">
        <v>1013</v>
      </c>
      <c r="C162" s="7">
        <v>101313</v>
      </c>
      <c r="D162" s="5">
        <v>0</v>
      </c>
      <c r="E162" s="5">
        <f t="shared" si="18"/>
        <v>0</v>
      </c>
      <c r="F162" s="7">
        <v>0</v>
      </c>
      <c r="G162" s="5">
        <f t="shared" si="19"/>
        <v>0</v>
      </c>
      <c r="H162" s="5">
        <f t="shared" si="20"/>
        <v>0</v>
      </c>
      <c r="I162" s="5"/>
      <c r="J162" s="7" t="s">
        <v>12</v>
      </c>
    </row>
    <row r="163" s="1" customFormat="1" ht="35" customHeight="1" spans="1:10">
      <c r="A163" s="5">
        <v>160</v>
      </c>
      <c r="B163" s="5">
        <v>1013</v>
      </c>
      <c r="C163" s="7">
        <v>101311</v>
      </c>
      <c r="D163" s="5">
        <v>0</v>
      </c>
      <c r="E163" s="5">
        <f t="shared" si="18"/>
        <v>0</v>
      </c>
      <c r="F163" s="7">
        <v>0</v>
      </c>
      <c r="G163" s="5">
        <f t="shared" si="19"/>
        <v>0</v>
      </c>
      <c r="H163" s="5">
        <f t="shared" si="20"/>
        <v>0</v>
      </c>
      <c r="I163" s="5"/>
      <c r="J163" s="7" t="s">
        <v>12</v>
      </c>
    </row>
    <row r="164" s="1" customFormat="1" ht="35" customHeight="1" spans="1:10">
      <c r="A164" s="5">
        <v>161</v>
      </c>
      <c r="B164" s="5">
        <v>1013</v>
      </c>
      <c r="C164" s="7">
        <v>101317</v>
      </c>
      <c r="D164" s="5">
        <v>0</v>
      </c>
      <c r="E164" s="5">
        <f t="shared" si="18"/>
        <v>0</v>
      </c>
      <c r="F164" s="7">
        <v>0</v>
      </c>
      <c r="G164" s="5">
        <f t="shared" si="19"/>
        <v>0</v>
      </c>
      <c r="H164" s="5">
        <f t="shared" si="20"/>
        <v>0</v>
      </c>
      <c r="I164" s="5"/>
      <c r="J164" s="7" t="s">
        <v>12</v>
      </c>
    </row>
    <row r="165" s="1" customFormat="1" ht="35" customHeight="1" spans="1:10">
      <c r="A165" s="5">
        <v>162</v>
      </c>
      <c r="B165" s="5">
        <v>1013</v>
      </c>
      <c r="C165" s="7">
        <v>101303</v>
      </c>
      <c r="D165" s="5">
        <v>0</v>
      </c>
      <c r="E165" s="5">
        <f t="shared" si="18"/>
        <v>0</v>
      </c>
      <c r="F165" s="7">
        <v>0</v>
      </c>
      <c r="G165" s="5">
        <f t="shared" si="19"/>
        <v>0</v>
      </c>
      <c r="H165" s="5">
        <f t="shared" si="20"/>
        <v>0</v>
      </c>
      <c r="I165" s="5"/>
      <c r="J165" s="7" t="s">
        <v>12</v>
      </c>
    </row>
    <row r="166" s="1" customFormat="1" ht="35" customHeight="1" spans="1:10">
      <c r="A166" s="5">
        <v>163</v>
      </c>
      <c r="B166" s="5">
        <v>1013</v>
      </c>
      <c r="C166" s="7">
        <v>101307</v>
      </c>
      <c r="D166" s="5">
        <v>0</v>
      </c>
      <c r="E166" s="5">
        <f t="shared" si="18"/>
        <v>0</v>
      </c>
      <c r="F166" s="7">
        <v>0</v>
      </c>
      <c r="G166" s="5">
        <f t="shared" si="19"/>
        <v>0</v>
      </c>
      <c r="H166" s="5">
        <f t="shared" si="20"/>
        <v>0</v>
      </c>
      <c r="I166" s="5"/>
      <c r="J166" s="7" t="s">
        <v>12</v>
      </c>
    </row>
    <row r="167" s="1" customFormat="1" ht="35" customHeight="1" spans="1:10">
      <c r="A167" s="5">
        <v>164</v>
      </c>
      <c r="B167" s="5">
        <v>1013</v>
      </c>
      <c r="C167" s="7">
        <v>101324</v>
      </c>
      <c r="D167" s="5">
        <v>0</v>
      </c>
      <c r="E167" s="5">
        <f t="shared" si="18"/>
        <v>0</v>
      </c>
      <c r="F167" s="7">
        <v>0</v>
      </c>
      <c r="G167" s="5">
        <f t="shared" si="19"/>
        <v>0</v>
      </c>
      <c r="H167" s="5">
        <f t="shared" si="20"/>
        <v>0</v>
      </c>
      <c r="I167" s="5"/>
      <c r="J167" s="7" t="s">
        <v>12</v>
      </c>
    </row>
    <row r="168" s="1" customFormat="1" ht="35" customHeight="1" spans="1:10">
      <c r="A168" s="5">
        <v>165</v>
      </c>
      <c r="B168" s="5">
        <v>1013</v>
      </c>
      <c r="C168" s="7">
        <v>101318</v>
      </c>
      <c r="D168" s="5">
        <v>0</v>
      </c>
      <c r="E168" s="5">
        <f t="shared" si="18"/>
        <v>0</v>
      </c>
      <c r="F168" s="7">
        <v>0</v>
      </c>
      <c r="G168" s="5">
        <f t="shared" si="19"/>
        <v>0</v>
      </c>
      <c r="H168" s="5">
        <f t="shared" si="20"/>
        <v>0</v>
      </c>
      <c r="I168" s="5"/>
      <c r="J168" s="7" t="s">
        <v>12</v>
      </c>
    </row>
    <row r="169" s="1" customFormat="1" ht="35" customHeight="1" spans="1:10">
      <c r="A169" s="5">
        <v>166</v>
      </c>
      <c r="B169" s="5">
        <v>1013</v>
      </c>
      <c r="C169" s="7">
        <v>101316</v>
      </c>
      <c r="D169" s="5">
        <v>0</v>
      </c>
      <c r="E169" s="5">
        <f t="shared" si="18"/>
        <v>0</v>
      </c>
      <c r="F169" s="7">
        <v>0</v>
      </c>
      <c r="G169" s="5">
        <f t="shared" si="19"/>
        <v>0</v>
      </c>
      <c r="H169" s="5">
        <f t="shared" si="20"/>
        <v>0</v>
      </c>
      <c r="I169" s="5"/>
      <c r="J169" s="7" t="s">
        <v>12</v>
      </c>
    </row>
    <row r="170" s="1" customFormat="1" ht="35" customHeight="1" spans="1:10">
      <c r="A170" s="5">
        <v>167</v>
      </c>
      <c r="B170" s="5">
        <v>1013</v>
      </c>
      <c r="C170" s="7">
        <v>101323</v>
      </c>
      <c r="D170" s="5">
        <v>0</v>
      </c>
      <c r="E170" s="5">
        <f t="shared" si="18"/>
        <v>0</v>
      </c>
      <c r="F170" s="7">
        <v>0</v>
      </c>
      <c r="G170" s="5">
        <f t="shared" si="19"/>
        <v>0</v>
      </c>
      <c r="H170" s="5">
        <f t="shared" si="20"/>
        <v>0</v>
      </c>
      <c r="I170" s="5"/>
      <c r="J170" s="7" t="s">
        <v>12</v>
      </c>
    </row>
    <row r="171" s="1" customFormat="1" ht="35" customHeight="1" spans="1:10">
      <c r="A171" s="5">
        <v>168</v>
      </c>
      <c r="B171" s="5">
        <v>1013</v>
      </c>
      <c r="C171" s="7">
        <v>101304</v>
      </c>
      <c r="D171" s="5">
        <v>0</v>
      </c>
      <c r="E171" s="5">
        <f t="shared" si="18"/>
        <v>0</v>
      </c>
      <c r="F171" s="7">
        <v>0</v>
      </c>
      <c r="G171" s="5">
        <f t="shared" si="19"/>
        <v>0</v>
      </c>
      <c r="H171" s="5">
        <f t="shared" si="20"/>
        <v>0</v>
      </c>
      <c r="I171" s="5"/>
      <c r="J171" s="7" t="s">
        <v>12</v>
      </c>
    </row>
    <row r="172" s="1" customFormat="1" ht="35" customHeight="1" spans="1:10">
      <c r="A172" s="5">
        <v>169</v>
      </c>
      <c r="B172" s="5">
        <v>1013</v>
      </c>
      <c r="C172" s="7">
        <v>101320</v>
      </c>
      <c r="D172" s="5">
        <v>0</v>
      </c>
      <c r="E172" s="5">
        <v>0</v>
      </c>
      <c r="F172" s="7">
        <v>0</v>
      </c>
      <c r="G172" s="5">
        <v>0</v>
      </c>
      <c r="H172" s="5">
        <v>0</v>
      </c>
      <c r="I172" s="5"/>
      <c r="J172" s="7"/>
    </row>
    <row r="173" s="1" customFormat="1" ht="35" customHeight="1" spans="1:10">
      <c r="A173" s="5">
        <v>170</v>
      </c>
      <c r="B173" s="5">
        <v>1014</v>
      </c>
      <c r="C173" s="5">
        <v>101403</v>
      </c>
      <c r="D173" s="5">
        <v>91.4</v>
      </c>
      <c r="E173" s="5">
        <f t="shared" ref="E173:E190" si="21">D173*0.6</f>
        <v>54.84</v>
      </c>
      <c r="F173" s="5">
        <v>89.4</v>
      </c>
      <c r="G173" s="5">
        <f t="shared" ref="G173:G187" si="22">F173*0.4</f>
        <v>35.76</v>
      </c>
      <c r="H173" s="5">
        <f t="shared" ref="H173:H191" si="23">E173+G173</f>
        <v>90.6</v>
      </c>
      <c r="I173" s="5" t="s">
        <v>11</v>
      </c>
      <c r="J173" s="7"/>
    </row>
    <row r="174" s="1" customFormat="1" ht="35" customHeight="1" spans="1:10">
      <c r="A174" s="5">
        <v>171</v>
      </c>
      <c r="B174" s="5">
        <v>1014</v>
      </c>
      <c r="C174" s="5">
        <v>101404</v>
      </c>
      <c r="D174" s="5">
        <v>87.6</v>
      </c>
      <c r="E174" s="5">
        <f t="shared" si="21"/>
        <v>52.56</v>
      </c>
      <c r="F174" s="5">
        <v>85</v>
      </c>
      <c r="G174" s="5">
        <f t="shared" si="22"/>
        <v>34</v>
      </c>
      <c r="H174" s="5">
        <f t="shared" si="23"/>
        <v>86.56</v>
      </c>
      <c r="I174" s="5"/>
      <c r="J174" s="7"/>
    </row>
    <row r="175" s="1" customFormat="1" ht="35" customHeight="1" spans="1:10">
      <c r="A175" s="5">
        <v>172</v>
      </c>
      <c r="B175" s="5">
        <v>1014</v>
      </c>
      <c r="C175" s="5">
        <v>101402</v>
      </c>
      <c r="D175" s="5">
        <v>82.4</v>
      </c>
      <c r="E175" s="5">
        <f t="shared" si="21"/>
        <v>49.44</v>
      </c>
      <c r="F175" s="5">
        <v>81</v>
      </c>
      <c r="G175" s="5">
        <f t="shared" si="22"/>
        <v>32.4</v>
      </c>
      <c r="H175" s="5">
        <f t="shared" si="23"/>
        <v>81.84</v>
      </c>
      <c r="I175" s="5"/>
      <c r="J175" s="7"/>
    </row>
    <row r="176" s="1" customFormat="1" ht="35" customHeight="1" spans="1:10">
      <c r="A176" s="5">
        <v>173</v>
      </c>
      <c r="B176" s="5">
        <v>1014</v>
      </c>
      <c r="C176" s="5">
        <v>101401</v>
      </c>
      <c r="D176" s="5">
        <v>0</v>
      </c>
      <c r="E176" s="5">
        <f t="shared" si="21"/>
        <v>0</v>
      </c>
      <c r="F176" s="5">
        <v>0</v>
      </c>
      <c r="G176" s="5">
        <f t="shared" si="22"/>
        <v>0</v>
      </c>
      <c r="H176" s="5">
        <f t="shared" si="23"/>
        <v>0</v>
      </c>
      <c r="I176" s="5"/>
      <c r="J176" s="7" t="s">
        <v>12</v>
      </c>
    </row>
    <row r="177" s="1" customFormat="1" ht="35" customHeight="1" spans="1:10">
      <c r="A177" s="5">
        <v>174</v>
      </c>
      <c r="B177" s="10">
        <v>1015</v>
      </c>
      <c r="C177" s="5">
        <v>101504</v>
      </c>
      <c r="D177" s="10">
        <v>78.6</v>
      </c>
      <c r="E177" s="5">
        <f t="shared" si="21"/>
        <v>47.16</v>
      </c>
      <c r="F177" s="10">
        <v>81.2</v>
      </c>
      <c r="G177" s="5">
        <f t="shared" si="22"/>
        <v>32.48</v>
      </c>
      <c r="H177" s="5">
        <f t="shared" si="23"/>
        <v>79.64</v>
      </c>
      <c r="I177" s="5"/>
      <c r="J177" s="7"/>
    </row>
    <row r="178" s="1" customFormat="1" ht="35" customHeight="1" spans="1:10">
      <c r="A178" s="5">
        <v>175</v>
      </c>
      <c r="B178" s="10">
        <v>1015</v>
      </c>
      <c r="C178" s="5">
        <v>101503</v>
      </c>
      <c r="D178" s="10">
        <v>89.8</v>
      </c>
      <c r="E178" s="5">
        <f t="shared" si="21"/>
        <v>53.88</v>
      </c>
      <c r="F178" s="10">
        <v>87.6</v>
      </c>
      <c r="G178" s="5">
        <f t="shared" si="22"/>
        <v>35.04</v>
      </c>
      <c r="H178" s="5">
        <f t="shared" si="23"/>
        <v>88.92</v>
      </c>
      <c r="I178" s="5" t="s">
        <v>11</v>
      </c>
      <c r="J178" s="7"/>
    </row>
    <row r="179" s="1" customFormat="1" ht="35" customHeight="1" spans="1:10">
      <c r="A179" s="5">
        <v>176</v>
      </c>
      <c r="B179" s="10">
        <v>1015</v>
      </c>
      <c r="C179" s="5">
        <v>101502</v>
      </c>
      <c r="D179" s="10">
        <v>0</v>
      </c>
      <c r="E179" s="5">
        <f t="shared" si="21"/>
        <v>0</v>
      </c>
      <c r="F179" s="10">
        <v>0</v>
      </c>
      <c r="G179" s="5">
        <f t="shared" si="22"/>
        <v>0</v>
      </c>
      <c r="H179" s="5">
        <f t="shared" si="23"/>
        <v>0</v>
      </c>
      <c r="I179" s="5"/>
      <c r="J179" s="7" t="s">
        <v>12</v>
      </c>
    </row>
    <row r="180" s="1" customFormat="1" ht="35" customHeight="1" spans="1:10">
      <c r="A180" s="5">
        <v>177</v>
      </c>
      <c r="B180" s="10">
        <v>1015</v>
      </c>
      <c r="C180" s="5">
        <v>101505</v>
      </c>
      <c r="D180" s="10">
        <v>0</v>
      </c>
      <c r="E180" s="5">
        <f t="shared" si="21"/>
        <v>0</v>
      </c>
      <c r="F180" s="10">
        <v>0</v>
      </c>
      <c r="G180" s="5">
        <f t="shared" si="22"/>
        <v>0</v>
      </c>
      <c r="H180" s="5">
        <f t="shared" si="23"/>
        <v>0</v>
      </c>
      <c r="I180" s="5"/>
      <c r="J180" s="7" t="s">
        <v>12</v>
      </c>
    </row>
    <row r="181" s="1" customFormat="1" ht="35" customHeight="1" spans="1:10">
      <c r="A181" s="5">
        <v>178</v>
      </c>
      <c r="B181" s="10">
        <v>1015</v>
      </c>
      <c r="C181" s="5">
        <v>101501</v>
      </c>
      <c r="D181" s="10">
        <v>75</v>
      </c>
      <c r="E181" s="5">
        <f t="shared" si="21"/>
        <v>45</v>
      </c>
      <c r="F181" s="10">
        <v>76.2</v>
      </c>
      <c r="G181" s="5">
        <f t="shared" si="22"/>
        <v>30.48</v>
      </c>
      <c r="H181" s="5">
        <f t="shared" si="23"/>
        <v>75.48</v>
      </c>
      <c r="I181" s="5"/>
      <c r="J181" s="7"/>
    </row>
    <row r="182" s="1" customFormat="1" ht="35" customHeight="1" spans="1:10">
      <c r="A182" s="5">
        <v>179</v>
      </c>
      <c r="B182" s="5">
        <v>1016</v>
      </c>
      <c r="C182" s="5">
        <v>101601</v>
      </c>
      <c r="D182" s="5">
        <v>94.2</v>
      </c>
      <c r="E182" s="5">
        <f t="shared" si="21"/>
        <v>56.52</v>
      </c>
      <c r="F182" s="5">
        <v>95.4</v>
      </c>
      <c r="G182" s="5">
        <f t="shared" si="22"/>
        <v>38.16</v>
      </c>
      <c r="H182" s="5">
        <f t="shared" si="23"/>
        <v>94.68</v>
      </c>
      <c r="I182" s="5" t="s">
        <v>11</v>
      </c>
      <c r="J182" s="7"/>
    </row>
    <row r="183" s="1" customFormat="1" ht="35" customHeight="1" spans="1:10">
      <c r="A183" s="5">
        <v>180</v>
      </c>
      <c r="B183" s="5">
        <v>1016</v>
      </c>
      <c r="C183" s="5">
        <v>101605</v>
      </c>
      <c r="D183" s="5">
        <v>90.4</v>
      </c>
      <c r="E183" s="5">
        <f t="shared" si="21"/>
        <v>54.24</v>
      </c>
      <c r="F183" s="5">
        <v>88</v>
      </c>
      <c r="G183" s="5">
        <f t="shared" si="22"/>
        <v>35.2</v>
      </c>
      <c r="H183" s="5">
        <f t="shared" si="23"/>
        <v>89.44</v>
      </c>
      <c r="I183" s="5"/>
      <c r="J183" s="7"/>
    </row>
    <row r="184" s="1" customFormat="1" ht="35" customHeight="1" spans="1:10">
      <c r="A184" s="5">
        <v>181</v>
      </c>
      <c r="B184" s="5">
        <v>1016</v>
      </c>
      <c r="C184" s="5">
        <v>101603</v>
      </c>
      <c r="D184" s="5">
        <v>87.8</v>
      </c>
      <c r="E184" s="5">
        <f t="shared" si="21"/>
        <v>52.68</v>
      </c>
      <c r="F184" s="5">
        <v>87.8</v>
      </c>
      <c r="G184" s="5">
        <f t="shared" si="22"/>
        <v>35.12</v>
      </c>
      <c r="H184" s="5">
        <f t="shared" si="23"/>
        <v>87.8</v>
      </c>
      <c r="I184" s="5"/>
      <c r="J184" s="7"/>
    </row>
    <row r="185" s="1" customFormat="1" ht="35" customHeight="1" spans="1:10">
      <c r="A185" s="5">
        <v>182</v>
      </c>
      <c r="B185" s="5">
        <v>1016</v>
      </c>
      <c r="C185" s="5">
        <v>101607</v>
      </c>
      <c r="D185" s="5">
        <v>87.4</v>
      </c>
      <c r="E185" s="5">
        <f t="shared" si="21"/>
        <v>52.44</v>
      </c>
      <c r="F185" s="5">
        <v>87</v>
      </c>
      <c r="G185" s="5">
        <f t="shared" si="22"/>
        <v>34.8</v>
      </c>
      <c r="H185" s="5">
        <f t="shared" si="23"/>
        <v>87.24</v>
      </c>
      <c r="I185" s="5"/>
      <c r="J185" s="7"/>
    </row>
    <row r="186" s="1" customFormat="1" ht="35" customHeight="1" spans="1:10">
      <c r="A186" s="5">
        <v>183</v>
      </c>
      <c r="B186" s="5">
        <v>1016</v>
      </c>
      <c r="C186" s="5">
        <v>101606</v>
      </c>
      <c r="D186" s="5">
        <v>87.4</v>
      </c>
      <c r="E186" s="5">
        <f t="shared" si="21"/>
        <v>52.44</v>
      </c>
      <c r="F186" s="5">
        <v>81.8</v>
      </c>
      <c r="G186" s="5">
        <f t="shared" si="22"/>
        <v>32.72</v>
      </c>
      <c r="H186" s="5">
        <f t="shared" si="23"/>
        <v>85.16</v>
      </c>
      <c r="I186" s="5"/>
      <c r="J186" s="7"/>
    </row>
    <row r="187" s="1" customFormat="1" ht="35" customHeight="1" spans="1:10">
      <c r="A187" s="5">
        <v>184</v>
      </c>
      <c r="B187" s="5">
        <v>1016</v>
      </c>
      <c r="C187" s="5">
        <v>101602</v>
      </c>
      <c r="D187" s="5">
        <v>0</v>
      </c>
      <c r="E187" s="5">
        <f t="shared" si="21"/>
        <v>0</v>
      </c>
      <c r="F187" s="5">
        <v>0</v>
      </c>
      <c r="G187" s="5">
        <f t="shared" si="22"/>
        <v>0</v>
      </c>
      <c r="H187" s="5">
        <f t="shared" si="23"/>
        <v>0</v>
      </c>
      <c r="I187" s="5"/>
      <c r="J187" s="7" t="s">
        <v>12</v>
      </c>
    </row>
    <row r="188" s="1" customFormat="1" ht="35" customHeight="1" spans="1:10">
      <c r="A188" s="5">
        <v>185</v>
      </c>
      <c r="B188" s="5">
        <v>1016</v>
      </c>
      <c r="C188" s="5">
        <v>101604</v>
      </c>
      <c r="D188" s="5">
        <v>0</v>
      </c>
      <c r="E188" s="5">
        <f t="shared" si="21"/>
        <v>0</v>
      </c>
      <c r="F188" s="5">
        <v>0</v>
      </c>
      <c r="G188" s="5">
        <v>0</v>
      </c>
      <c r="H188" s="5">
        <f t="shared" si="23"/>
        <v>0</v>
      </c>
      <c r="I188" s="5"/>
      <c r="J188" s="7" t="s">
        <v>12</v>
      </c>
    </row>
    <row r="189" s="1" customFormat="1" customHeight="1" spans="1:10">
      <c r="A189" s="5">
        <v>186</v>
      </c>
      <c r="B189" s="5">
        <v>1017</v>
      </c>
      <c r="C189" s="5">
        <v>101601</v>
      </c>
      <c r="D189" s="5">
        <v>0</v>
      </c>
      <c r="E189" s="5">
        <f t="shared" si="21"/>
        <v>0</v>
      </c>
      <c r="F189" s="5">
        <v>0</v>
      </c>
      <c r="G189" s="5">
        <f t="shared" ref="G189:G194" si="24">F189*0.4</f>
        <v>0</v>
      </c>
      <c r="H189" s="5">
        <f t="shared" si="23"/>
        <v>0</v>
      </c>
      <c r="I189" s="5"/>
      <c r="J189" s="7" t="s">
        <v>12</v>
      </c>
    </row>
    <row r="190" s="1" customFormat="1" customHeight="1" spans="1:10">
      <c r="A190" s="5">
        <v>187</v>
      </c>
      <c r="B190" s="5">
        <v>1017</v>
      </c>
      <c r="C190" s="5">
        <v>101603</v>
      </c>
      <c r="D190" s="5">
        <v>0</v>
      </c>
      <c r="E190" s="5">
        <f t="shared" si="21"/>
        <v>0</v>
      </c>
      <c r="F190" s="5">
        <v>0</v>
      </c>
      <c r="G190" s="5">
        <f t="shared" si="24"/>
        <v>0</v>
      </c>
      <c r="H190" s="5">
        <f t="shared" si="23"/>
        <v>0</v>
      </c>
      <c r="I190" s="5"/>
      <c r="J190" s="7" t="s">
        <v>12</v>
      </c>
    </row>
    <row r="191" s="1" customFormat="1" customHeight="1" spans="1:10">
      <c r="A191" s="5">
        <v>188</v>
      </c>
      <c r="B191" s="5">
        <v>1017</v>
      </c>
      <c r="C191" s="5">
        <v>101602</v>
      </c>
      <c r="D191" s="5">
        <v>0</v>
      </c>
      <c r="E191" s="5">
        <v>0</v>
      </c>
      <c r="F191" s="5">
        <v>0</v>
      </c>
      <c r="G191" s="5">
        <v>0</v>
      </c>
      <c r="H191" s="5">
        <f t="shared" si="23"/>
        <v>0</v>
      </c>
      <c r="I191" s="5"/>
      <c r="J191" s="7" t="s">
        <v>12</v>
      </c>
    </row>
    <row r="192" s="1" customFormat="1" ht="35" customHeight="1" spans="1:10">
      <c r="A192" s="5">
        <v>189</v>
      </c>
      <c r="B192" s="5">
        <v>1020</v>
      </c>
      <c r="C192" s="10">
        <v>102002</v>
      </c>
      <c r="D192" s="5">
        <v>80.76</v>
      </c>
      <c r="E192" s="5">
        <f t="shared" ref="E192:E194" si="25">D192*0.6</f>
        <v>48.456</v>
      </c>
      <c r="F192" s="5">
        <v>76.2</v>
      </c>
      <c r="G192" s="5">
        <f t="shared" si="24"/>
        <v>30.48</v>
      </c>
      <c r="H192" s="5">
        <v>78.94</v>
      </c>
      <c r="I192" s="5"/>
      <c r="J192" s="7"/>
    </row>
    <row r="193" s="1" customFormat="1" ht="35" customHeight="1" spans="1:10">
      <c r="A193" s="5">
        <v>190</v>
      </c>
      <c r="B193" s="5">
        <v>1020</v>
      </c>
      <c r="C193" s="10">
        <v>102003</v>
      </c>
      <c r="D193" s="5">
        <v>80.44</v>
      </c>
      <c r="E193" s="5">
        <f t="shared" si="25"/>
        <v>48.264</v>
      </c>
      <c r="F193" s="5">
        <v>68.6</v>
      </c>
      <c r="G193" s="5">
        <f t="shared" si="24"/>
        <v>27.44</v>
      </c>
      <c r="H193" s="11">
        <v>75.7</v>
      </c>
      <c r="I193" s="5"/>
      <c r="J193" s="7"/>
    </row>
    <row r="194" s="1" customFormat="1" ht="35" customHeight="1" spans="1:10">
      <c r="A194" s="5">
        <v>191</v>
      </c>
      <c r="B194" s="5">
        <v>1020</v>
      </c>
      <c r="C194" s="10">
        <v>102004</v>
      </c>
      <c r="D194" s="5">
        <v>86.4</v>
      </c>
      <c r="E194" s="5">
        <f t="shared" si="25"/>
        <v>51.84</v>
      </c>
      <c r="F194" s="5">
        <v>83.2</v>
      </c>
      <c r="G194" s="5">
        <f t="shared" si="24"/>
        <v>33.28</v>
      </c>
      <c r="H194" s="5">
        <f t="shared" ref="H194:H225" si="26">E194+G194</f>
        <v>85.12</v>
      </c>
      <c r="I194" s="5" t="s">
        <v>11</v>
      </c>
      <c r="J194" s="7"/>
    </row>
    <row r="195" s="1" customFormat="1" ht="35" customHeight="1" spans="1:10">
      <c r="A195" s="5">
        <v>192</v>
      </c>
      <c r="B195" s="5">
        <v>1020</v>
      </c>
      <c r="C195" s="10">
        <v>102001</v>
      </c>
      <c r="D195" s="5">
        <v>0</v>
      </c>
      <c r="E195" s="5">
        <v>0</v>
      </c>
      <c r="F195" s="5">
        <v>0</v>
      </c>
      <c r="G195" s="5">
        <v>0</v>
      </c>
      <c r="H195" s="5">
        <f t="shared" si="26"/>
        <v>0</v>
      </c>
      <c r="I195" s="5"/>
      <c r="J195" s="5" t="s">
        <v>12</v>
      </c>
    </row>
    <row r="196" s="1" customFormat="1" customHeight="1" spans="1:10">
      <c r="A196" s="5">
        <v>193</v>
      </c>
      <c r="B196" s="5">
        <v>1021</v>
      </c>
      <c r="C196" s="10">
        <v>102101</v>
      </c>
      <c r="D196" s="5">
        <v>88.4</v>
      </c>
      <c r="E196" s="5">
        <v>53.04</v>
      </c>
      <c r="F196" s="5">
        <v>87.4</v>
      </c>
      <c r="G196" s="5">
        <v>34.96</v>
      </c>
      <c r="H196" s="5">
        <v>88</v>
      </c>
      <c r="I196" s="5" t="s">
        <v>11</v>
      </c>
      <c r="J196" s="5"/>
    </row>
    <row r="197" s="1" customFormat="1" customHeight="1" spans="1:10">
      <c r="A197" s="5">
        <v>194</v>
      </c>
      <c r="B197" s="5">
        <v>1021</v>
      </c>
      <c r="C197" s="10">
        <v>102102</v>
      </c>
      <c r="D197" s="5">
        <v>82.8</v>
      </c>
      <c r="E197" s="5">
        <v>49.68</v>
      </c>
      <c r="F197" s="5">
        <v>83.4</v>
      </c>
      <c r="G197" s="5">
        <v>33.36</v>
      </c>
      <c r="H197" s="5">
        <v>83.04</v>
      </c>
      <c r="I197" s="5"/>
      <c r="J197" s="5"/>
    </row>
    <row r="198" s="1" customFormat="1" customHeight="1" spans="1:10">
      <c r="A198" s="5">
        <v>195</v>
      </c>
      <c r="B198" s="5">
        <v>1021</v>
      </c>
      <c r="C198" s="10">
        <v>102103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/>
      <c r="J198" s="7" t="s">
        <v>12</v>
      </c>
    </row>
    <row r="199" s="1" customFormat="1" ht="35" customHeight="1" spans="1:10">
      <c r="A199" s="5">
        <v>196</v>
      </c>
      <c r="B199" s="5">
        <v>1022</v>
      </c>
      <c r="C199" s="5">
        <v>102217</v>
      </c>
      <c r="D199" s="5">
        <v>79.4</v>
      </c>
      <c r="E199" s="5">
        <f t="shared" ref="E199:E201" si="27">D199*0.6</f>
        <v>47.64</v>
      </c>
      <c r="F199" s="5">
        <v>72.4</v>
      </c>
      <c r="G199" s="5">
        <f t="shared" ref="G199:G201" si="28">F199*0.4</f>
        <v>28.96</v>
      </c>
      <c r="H199" s="5">
        <f t="shared" si="26"/>
        <v>76.6</v>
      </c>
      <c r="I199" s="5"/>
      <c r="J199" s="7"/>
    </row>
    <row r="200" s="1" customFormat="1" ht="35" customHeight="1" spans="1:10">
      <c r="A200" s="5">
        <v>197</v>
      </c>
      <c r="B200" s="5">
        <v>1022</v>
      </c>
      <c r="C200" s="5">
        <v>102214</v>
      </c>
      <c r="D200" s="5">
        <v>75.4</v>
      </c>
      <c r="E200" s="5">
        <f t="shared" si="27"/>
        <v>45.24</v>
      </c>
      <c r="F200" s="5">
        <v>69</v>
      </c>
      <c r="G200" s="5">
        <f t="shared" si="28"/>
        <v>27.6</v>
      </c>
      <c r="H200" s="5">
        <f t="shared" si="26"/>
        <v>72.84</v>
      </c>
      <c r="I200" s="5"/>
      <c r="J200" s="7"/>
    </row>
    <row r="201" s="1" customFormat="1" ht="35" customHeight="1" spans="1:10">
      <c r="A201" s="5">
        <v>198</v>
      </c>
      <c r="B201" s="5">
        <v>1022</v>
      </c>
      <c r="C201" s="5">
        <v>102202</v>
      </c>
      <c r="D201" s="5">
        <v>87.4</v>
      </c>
      <c r="E201" s="5">
        <f t="shared" si="27"/>
        <v>52.44</v>
      </c>
      <c r="F201" s="5">
        <v>87.4</v>
      </c>
      <c r="G201" s="5">
        <f t="shared" si="28"/>
        <v>34.96</v>
      </c>
      <c r="H201" s="5">
        <f t="shared" si="26"/>
        <v>87.4</v>
      </c>
      <c r="I201" s="5"/>
      <c r="J201" s="7"/>
    </row>
    <row r="202" s="1" customFormat="1" ht="35" customHeight="1" spans="1:10">
      <c r="A202" s="5">
        <v>199</v>
      </c>
      <c r="B202" s="5">
        <v>1022</v>
      </c>
      <c r="C202" s="5">
        <v>102216</v>
      </c>
      <c r="D202" s="5">
        <v>0</v>
      </c>
      <c r="E202" s="5">
        <v>0</v>
      </c>
      <c r="F202" s="5">
        <v>0</v>
      </c>
      <c r="G202" s="5">
        <v>0</v>
      </c>
      <c r="H202" s="5">
        <f t="shared" si="26"/>
        <v>0</v>
      </c>
      <c r="I202" s="5"/>
      <c r="J202" s="7" t="s">
        <v>12</v>
      </c>
    </row>
    <row r="203" s="1" customFormat="1" ht="35" customHeight="1" spans="1:10">
      <c r="A203" s="5">
        <v>200</v>
      </c>
      <c r="B203" s="5">
        <v>1022</v>
      </c>
      <c r="C203" s="5">
        <v>102209</v>
      </c>
      <c r="D203" s="5">
        <v>80.4</v>
      </c>
      <c r="E203" s="5">
        <f t="shared" ref="E203:E205" si="29">D203*0.6</f>
        <v>48.24</v>
      </c>
      <c r="F203" s="5">
        <v>76.2</v>
      </c>
      <c r="G203" s="5">
        <f t="shared" ref="G203:G208" si="30">F203*0.4</f>
        <v>30.48</v>
      </c>
      <c r="H203" s="5">
        <f t="shared" si="26"/>
        <v>78.72</v>
      </c>
      <c r="I203" s="5"/>
      <c r="J203" s="7"/>
    </row>
    <row r="204" s="1" customFormat="1" ht="35" customHeight="1" spans="1:10">
      <c r="A204" s="5">
        <v>201</v>
      </c>
      <c r="B204" s="5">
        <v>1022</v>
      </c>
      <c r="C204" s="5">
        <v>102212</v>
      </c>
      <c r="D204" s="5">
        <v>82.2</v>
      </c>
      <c r="E204" s="5">
        <f t="shared" si="29"/>
        <v>49.32</v>
      </c>
      <c r="F204" s="5">
        <v>78.8</v>
      </c>
      <c r="G204" s="5">
        <f t="shared" si="30"/>
        <v>31.52</v>
      </c>
      <c r="H204" s="5">
        <f t="shared" si="26"/>
        <v>80.84</v>
      </c>
      <c r="I204" s="5"/>
      <c r="J204" s="7"/>
    </row>
    <row r="205" s="1" customFormat="1" ht="35" customHeight="1" spans="1:10">
      <c r="A205" s="5">
        <v>202</v>
      </c>
      <c r="B205" s="5">
        <v>1022</v>
      </c>
      <c r="C205" s="5">
        <v>102203</v>
      </c>
      <c r="D205" s="5">
        <v>81.6</v>
      </c>
      <c r="E205" s="5">
        <f t="shared" si="29"/>
        <v>48.96</v>
      </c>
      <c r="F205" s="5">
        <v>80.2</v>
      </c>
      <c r="G205" s="5">
        <f t="shared" si="30"/>
        <v>32.08</v>
      </c>
      <c r="H205" s="5">
        <f t="shared" si="26"/>
        <v>81.04</v>
      </c>
      <c r="I205" s="5"/>
      <c r="J205" s="7"/>
    </row>
    <row r="206" s="1" customFormat="1" ht="35" customHeight="1" spans="1:10">
      <c r="A206" s="5">
        <v>203</v>
      </c>
      <c r="B206" s="5">
        <v>1022</v>
      </c>
      <c r="C206" s="5">
        <v>102206</v>
      </c>
      <c r="D206" s="5">
        <v>0</v>
      </c>
      <c r="E206" s="5">
        <v>0</v>
      </c>
      <c r="F206" s="5">
        <v>0</v>
      </c>
      <c r="G206" s="5">
        <f t="shared" si="30"/>
        <v>0</v>
      </c>
      <c r="H206" s="5">
        <f t="shared" si="26"/>
        <v>0</v>
      </c>
      <c r="I206" s="5"/>
      <c r="J206" s="7" t="s">
        <v>12</v>
      </c>
    </row>
    <row r="207" s="1" customFormat="1" ht="35" customHeight="1" spans="1:10">
      <c r="A207" s="5">
        <v>204</v>
      </c>
      <c r="B207" s="5">
        <v>1022</v>
      </c>
      <c r="C207" s="5">
        <v>102220</v>
      </c>
      <c r="D207" s="5">
        <v>84.6</v>
      </c>
      <c r="E207" s="5">
        <f t="shared" ref="E207:E213" si="31">D207*0.6</f>
        <v>50.76</v>
      </c>
      <c r="F207" s="5">
        <v>83.2</v>
      </c>
      <c r="G207" s="5">
        <f t="shared" si="30"/>
        <v>33.28</v>
      </c>
      <c r="H207" s="5">
        <f t="shared" si="26"/>
        <v>84.04</v>
      </c>
      <c r="I207" s="5"/>
      <c r="J207" s="7"/>
    </row>
    <row r="208" s="1" customFormat="1" ht="35" customHeight="1" spans="1:10">
      <c r="A208" s="5">
        <v>205</v>
      </c>
      <c r="B208" s="5">
        <v>1022</v>
      </c>
      <c r="C208" s="5">
        <v>102205</v>
      </c>
      <c r="D208" s="5">
        <v>84</v>
      </c>
      <c r="E208" s="5">
        <f t="shared" si="31"/>
        <v>50.4</v>
      </c>
      <c r="F208" s="5">
        <v>84.8</v>
      </c>
      <c r="G208" s="5">
        <f t="shared" si="30"/>
        <v>33.92</v>
      </c>
      <c r="H208" s="5">
        <f t="shared" si="26"/>
        <v>84.32</v>
      </c>
      <c r="I208" s="5"/>
      <c r="J208" s="7"/>
    </row>
    <row r="209" s="1" customFormat="1" ht="35" customHeight="1" spans="1:10">
      <c r="A209" s="5">
        <v>206</v>
      </c>
      <c r="B209" s="5">
        <v>1022</v>
      </c>
      <c r="C209" s="5">
        <v>102219</v>
      </c>
      <c r="D209" s="5">
        <v>0</v>
      </c>
      <c r="E209" s="5">
        <v>0</v>
      </c>
      <c r="F209" s="5">
        <v>0</v>
      </c>
      <c r="G209" s="5">
        <v>0</v>
      </c>
      <c r="H209" s="5">
        <f t="shared" si="26"/>
        <v>0</v>
      </c>
      <c r="I209" s="5"/>
      <c r="J209" s="7" t="s">
        <v>12</v>
      </c>
    </row>
    <row r="210" s="1" customFormat="1" ht="35" customHeight="1" spans="1:10">
      <c r="A210" s="5">
        <v>207</v>
      </c>
      <c r="B210" s="5">
        <v>1022</v>
      </c>
      <c r="C210" s="5">
        <v>102204</v>
      </c>
      <c r="D210" s="5">
        <v>0</v>
      </c>
      <c r="E210" s="5">
        <v>0</v>
      </c>
      <c r="F210" s="5">
        <v>0</v>
      </c>
      <c r="G210" s="5">
        <v>0</v>
      </c>
      <c r="H210" s="5">
        <f t="shared" si="26"/>
        <v>0</v>
      </c>
      <c r="I210" s="5"/>
      <c r="J210" s="7" t="s">
        <v>12</v>
      </c>
    </row>
    <row r="211" s="1" customFormat="1" ht="35" customHeight="1" spans="1:10">
      <c r="A211" s="5">
        <v>208</v>
      </c>
      <c r="B211" s="5">
        <v>1022</v>
      </c>
      <c r="C211" s="5">
        <v>102218</v>
      </c>
      <c r="D211" s="5">
        <v>83.2</v>
      </c>
      <c r="E211" s="5">
        <f t="shared" si="31"/>
        <v>49.92</v>
      </c>
      <c r="F211" s="5">
        <v>82</v>
      </c>
      <c r="G211" s="5">
        <f t="shared" ref="G211:G213" si="32">F211*0.4</f>
        <v>32.8</v>
      </c>
      <c r="H211" s="5">
        <f t="shared" si="26"/>
        <v>82.72</v>
      </c>
      <c r="I211" s="5"/>
      <c r="J211" s="7"/>
    </row>
    <row r="212" s="1" customFormat="1" ht="35" customHeight="1" spans="1:10">
      <c r="A212" s="5">
        <v>209</v>
      </c>
      <c r="B212" s="5">
        <v>1022</v>
      </c>
      <c r="C212" s="5">
        <v>102201</v>
      </c>
      <c r="D212" s="5">
        <v>85.8</v>
      </c>
      <c r="E212" s="5">
        <f t="shared" si="31"/>
        <v>51.48</v>
      </c>
      <c r="F212" s="5">
        <v>84.6</v>
      </c>
      <c r="G212" s="5">
        <f t="shared" si="32"/>
        <v>33.84</v>
      </c>
      <c r="H212" s="5">
        <f t="shared" si="26"/>
        <v>85.32</v>
      </c>
      <c r="I212" s="5"/>
      <c r="J212" s="7"/>
    </row>
    <row r="213" s="1" customFormat="1" ht="35" customHeight="1" spans="1:10">
      <c r="A213" s="5">
        <v>210</v>
      </c>
      <c r="B213" s="5">
        <v>1022</v>
      </c>
      <c r="C213" s="5">
        <v>102208</v>
      </c>
      <c r="D213" s="5">
        <v>91.4</v>
      </c>
      <c r="E213" s="5">
        <f t="shared" si="31"/>
        <v>54.84</v>
      </c>
      <c r="F213" s="5">
        <v>92.2</v>
      </c>
      <c r="G213" s="5">
        <f t="shared" si="32"/>
        <v>36.88</v>
      </c>
      <c r="H213" s="5">
        <f t="shared" si="26"/>
        <v>91.72</v>
      </c>
      <c r="I213" s="5" t="s">
        <v>11</v>
      </c>
      <c r="J213" s="7"/>
    </row>
    <row r="214" s="1" customFormat="1" ht="35" customHeight="1" spans="1:10">
      <c r="A214" s="5">
        <v>211</v>
      </c>
      <c r="B214" s="5">
        <v>1022</v>
      </c>
      <c r="C214" s="5">
        <v>102207</v>
      </c>
      <c r="D214" s="5">
        <v>0</v>
      </c>
      <c r="E214" s="5">
        <v>0</v>
      </c>
      <c r="F214" s="5">
        <v>0</v>
      </c>
      <c r="G214" s="5">
        <v>0</v>
      </c>
      <c r="H214" s="5">
        <f t="shared" si="26"/>
        <v>0</v>
      </c>
      <c r="I214" s="5"/>
      <c r="J214" s="7" t="s">
        <v>12</v>
      </c>
    </row>
    <row r="215" s="1" customFormat="1" ht="35" customHeight="1" spans="1:10">
      <c r="A215" s="5">
        <v>212</v>
      </c>
      <c r="B215" s="5">
        <v>1022</v>
      </c>
      <c r="C215" s="5">
        <v>102221</v>
      </c>
      <c r="D215" s="5">
        <v>82.4</v>
      </c>
      <c r="E215" s="5">
        <f t="shared" ref="E215:E222" si="33">D215*0.6</f>
        <v>49.44</v>
      </c>
      <c r="F215" s="5">
        <v>82</v>
      </c>
      <c r="G215" s="5">
        <f t="shared" ref="G215:G222" si="34">F215*0.4</f>
        <v>32.8</v>
      </c>
      <c r="H215" s="5">
        <f t="shared" si="26"/>
        <v>82.24</v>
      </c>
      <c r="I215" s="5"/>
      <c r="J215" s="7"/>
    </row>
    <row r="216" s="1" customFormat="1" ht="35" customHeight="1" spans="1:10">
      <c r="A216" s="5">
        <v>213</v>
      </c>
      <c r="B216" s="5">
        <v>1022</v>
      </c>
      <c r="C216" s="5">
        <v>102210</v>
      </c>
      <c r="D216" s="5">
        <v>81.8</v>
      </c>
      <c r="E216" s="5">
        <f t="shared" si="33"/>
        <v>49.08</v>
      </c>
      <c r="F216" s="5">
        <v>80</v>
      </c>
      <c r="G216" s="5">
        <f t="shared" si="34"/>
        <v>32</v>
      </c>
      <c r="H216" s="5">
        <f t="shared" si="26"/>
        <v>81.08</v>
      </c>
      <c r="I216" s="5"/>
      <c r="J216" s="7"/>
    </row>
    <row r="217" s="1" customFormat="1" ht="35" customHeight="1" spans="1:10">
      <c r="A217" s="5">
        <v>214</v>
      </c>
      <c r="B217" s="5">
        <v>1022</v>
      </c>
      <c r="C217" s="5">
        <v>102215</v>
      </c>
      <c r="D217" s="5">
        <v>83.2</v>
      </c>
      <c r="E217" s="5">
        <f t="shared" si="33"/>
        <v>49.92</v>
      </c>
      <c r="F217" s="5">
        <v>84.6</v>
      </c>
      <c r="G217" s="5">
        <f t="shared" si="34"/>
        <v>33.84</v>
      </c>
      <c r="H217" s="5">
        <f t="shared" si="26"/>
        <v>83.76</v>
      </c>
      <c r="I217" s="5"/>
      <c r="J217" s="7"/>
    </row>
    <row r="218" s="1" customFormat="1" ht="35" customHeight="1" spans="1:10">
      <c r="A218" s="5">
        <v>215</v>
      </c>
      <c r="B218" s="5">
        <v>1022</v>
      </c>
      <c r="C218" s="5">
        <v>102211</v>
      </c>
      <c r="D218" s="5">
        <v>78.6</v>
      </c>
      <c r="E218" s="5">
        <f t="shared" si="33"/>
        <v>47.16</v>
      </c>
      <c r="F218" s="5">
        <v>77.8</v>
      </c>
      <c r="G218" s="5">
        <f t="shared" si="34"/>
        <v>31.12</v>
      </c>
      <c r="H218" s="5">
        <f t="shared" si="26"/>
        <v>78.28</v>
      </c>
      <c r="I218" s="5"/>
      <c r="J218" s="7"/>
    </row>
    <row r="219" s="1" customFormat="1" ht="35" customHeight="1" spans="1:10">
      <c r="A219" s="5">
        <v>216</v>
      </c>
      <c r="B219" s="5">
        <v>1022</v>
      </c>
      <c r="C219" s="5">
        <v>102213</v>
      </c>
      <c r="D219" s="5">
        <v>79.8</v>
      </c>
      <c r="E219" s="5">
        <f t="shared" si="33"/>
        <v>47.88</v>
      </c>
      <c r="F219" s="5">
        <v>81.4</v>
      </c>
      <c r="G219" s="5">
        <f t="shared" si="34"/>
        <v>32.56</v>
      </c>
      <c r="H219" s="5">
        <f t="shared" si="26"/>
        <v>80.44</v>
      </c>
      <c r="I219" s="5"/>
      <c r="J219" s="7"/>
    </row>
    <row r="220" s="1" customFormat="1" ht="35" customHeight="1" spans="1:10">
      <c r="A220" s="5">
        <v>217</v>
      </c>
      <c r="B220" s="5">
        <v>1022</v>
      </c>
      <c r="C220" s="5">
        <v>102222</v>
      </c>
      <c r="D220" s="5">
        <v>84.8</v>
      </c>
      <c r="E220" s="5">
        <f t="shared" si="33"/>
        <v>50.88</v>
      </c>
      <c r="F220" s="5">
        <v>82.6</v>
      </c>
      <c r="G220" s="5">
        <f t="shared" si="34"/>
        <v>33.04</v>
      </c>
      <c r="H220" s="5">
        <f t="shared" si="26"/>
        <v>83.92</v>
      </c>
      <c r="I220" s="5"/>
      <c r="J220" s="7"/>
    </row>
    <row r="221" s="1" customFormat="1" customHeight="1" spans="1:10">
      <c r="A221" s="5">
        <v>218</v>
      </c>
      <c r="B221" s="5">
        <v>1023</v>
      </c>
      <c r="C221" s="5">
        <v>102304</v>
      </c>
      <c r="D221" s="5">
        <v>58</v>
      </c>
      <c r="E221" s="5">
        <f t="shared" si="33"/>
        <v>34.8</v>
      </c>
      <c r="F221" s="5">
        <v>62.8</v>
      </c>
      <c r="G221" s="5">
        <f t="shared" si="34"/>
        <v>25.12</v>
      </c>
      <c r="H221" s="5">
        <f t="shared" si="26"/>
        <v>59.92</v>
      </c>
      <c r="I221" s="5"/>
      <c r="J221" s="7"/>
    </row>
    <row r="222" s="1" customFormat="1" customHeight="1" spans="1:10">
      <c r="A222" s="5">
        <v>219</v>
      </c>
      <c r="B222" s="5">
        <v>1023</v>
      </c>
      <c r="C222" s="5">
        <v>102305</v>
      </c>
      <c r="D222" s="5">
        <v>57.4</v>
      </c>
      <c r="E222" s="5">
        <f t="shared" si="33"/>
        <v>34.44</v>
      </c>
      <c r="F222" s="5">
        <v>47.2</v>
      </c>
      <c r="G222" s="5">
        <f t="shared" si="34"/>
        <v>18.88</v>
      </c>
      <c r="H222" s="5">
        <f t="shared" si="26"/>
        <v>53.32</v>
      </c>
      <c r="I222" s="5"/>
      <c r="J222" s="7"/>
    </row>
    <row r="223" s="1" customFormat="1" customHeight="1" spans="1:10">
      <c r="A223" s="5">
        <v>220</v>
      </c>
      <c r="B223" s="5">
        <v>1023</v>
      </c>
      <c r="C223" s="5">
        <v>102301</v>
      </c>
      <c r="D223" s="5">
        <v>0</v>
      </c>
      <c r="E223" s="5">
        <v>0</v>
      </c>
      <c r="F223" s="5">
        <v>0</v>
      </c>
      <c r="G223" s="5">
        <v>0</v>
      </c>
      <c r="H223" s="5">
        <f t="shared" si="26"/>
        <v>0</v>
      </c>
      <c r="I223" s="5"/>
      <c r="J223" s="7" t="s">
        <v>12</v>
      </c>
    </row>
    <row r="224" s="1" customFormat="1" customHeight="1" spans="1:10">
      <c r="A224" s="5">
        <v>221</v>
      </c>
      <c r="B224" s="5">
        <v>1023</v>
      </c>
      <c r="C224" s="5">
        <v>102302</v>
      </c>
      <c r="D224" s="5">
        <v>0</v>
      </c>
      <c r="E224" s="5">
        <v>0</v>
      </c>
      <c r="F224" s="5">
        <v>0</v>
      </c>
      <c r="G224" s="5">
        <v>0</v>
      </c>
      <c r="H224" s="5">
        <f t="shared" si="26"/>
        <v>0</v>
      </c>
      <c r="I224" s="5"/>
      <c r="J224" s="7" t="s">
        <v>12</v>
      </c>
    </row>
    <row r="225" s="1" customFormat="1" customHeight="1" spans="1:10">
      <c r="A225" s="5">
        <v>222</v>
      </c>
      <c r="B225" s="5">
        <v>1023</v>
      </c>
      <c r="C225" s="5">
        <v>102303</v>
      </c>
      <c r="D225" s="5">
        <v>0</v>
      </c>
      <c r="E225" s="5">
        <v>0</v>
      </c>
      <c r="F225" s="5">
        <v>0</v>
      </c>
      <c r="G225" s="5">
        <v>0</v>
      </c>
      <c r="H225" s="5">
        <f t="shared" si="26"/>
        <v>0</v>
      </c>
      <c r="I225" s="5"/>
      <c r="J225" s="7" t="s">
        <v>12</v>
      </c>
    </row>
  </sheetData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conditionalFormatting sqref="C95:C104">
    <cfRule type="duplicateValues" dxfId="0" priority="13"/>
  </conditionalFormatting>
  <conditionalFormatting sqref="C105:C112">
    <cfRule type="duplicateValues" dxfId="0" priority="1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吴璇</cp:lastModifiedBy>
  <dcterms:created xsi:type="dcterms:W3CDTF">2020-06-16T03:20:00Z</dcterms:created>
  <dcterms:modified xsi:type="dcterms:W3CDTF">2020-06-16T04:24:35Z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